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919"/>
  <workbookPr/>
  <mc:AlternateContent xmlns:mc="http://schemas.openxmlformats.org/markup-compatibility/2006">
    <mc:Choice Requires="x15">
      <x15ac:absPath xmlns:x15ac="http://schemas.microsoft.com/office/spreadsheetml/2010/11/ac" url="Z:\"/>
    </mc:Choice>
  </mc:AlternateContent>
  <xr:revisionPtr revIDLastSave="0" documentId="11_4B00FF740C41E48D525B5ED304E28828524491CB" xr6:coauthVersionLast="37" xr6:coauthVersionMax="37" xr10:uidLastSave="{00000000-0000-0000-0000-000000000000}"/>
  <bookViews>
    <workbookView xWindow="0" yWindow="0" windowWidth="28800" windowHeight="11700" firstSheet="2" activeTab="2" xr2:uid="{00000000-000D-0000-FFFF-FFFF00000000}"/>
  </bookViews>
  <sheets>
    <sheet name="GACR_export_2017" sheetId="1" r:id="rId1"/>
    <sheet name="KKP_relevantní" sheetId="2" r:id="rId2"/>
    <sheet name="financni_prostředky_plan" sheetId="3" r:id="rId3"/>
  </sheets>
  <definedNames>
    <definedName name="_xlnm._FilterDatabase" localSheetId="0" hidden="1">GACR_export_2017!$A$1:$T$690</definedName>
  </definedNames>
  <calcPr calcId="179020"/>
</workbook>
</file>

<file path=xl/calcChain.xml><?xml version="1.0" encoding="utf-8"?>
<calcChain xmlns="http://schemas.openxmlformats.org/spreadsheetml/2006/main">
  <c r="B5" i="3" l="1"/>
  <c r="B4" i="3"/>
  <c r="C5" i="3"/>
  <c r="H4" i="3"/>
  <c r="H5" i="3"/>
  <c r="I4" i="3"/>
  <c r="I5" i="3"/>
  <c r="J4" i="3"/>
  <c r="J5" i="3"/>
  <c r="G4" i="3"/>
  <c r="G5" i="3"/>
  <c r="C4" i="3"/>
</calcChain>
</file>

<file path=xl/sharedStrings.xml><?xml version="1.0" encoding="utf-8"?>
<sst xmlns="http://schemas.openxmlformats.org/spreadsheetml/2006/main" count="8997" uniqueCount="3259">
  <si>
    <t>Pořadí</t>
  </si>
  <si>
    <t>Odkaz na rvvi.cz</t>
  </si>
  <si>
    <t>Kód projektu</t>
  </si>
  <si>
    <t>Poskytovatel</t>
  </si>
  <si>
    <t>Název projektu originální</t>
  </si>
  <si>
    <t>Rok zahájení</t>
  </si>
  <si>
    <t>Rok ukončení</t>
  </si>
  <si>
    <t>Hlavní obor - skupina</t>
  </si>
  <si>
    <t>Hlavní obor</t>
  </si>
  <si>
    <t>Vedlejší obor</t>
  </si>
  <si>
    <t>Další vedlejší obor</t>
  </si>
  <si>
    <t>Cíle řešení originální</t>
  </si>
  <si>
    <t>Hlavní příjemce</t>
  </si>
  <si>
    <t>Název hlavního příjemce</t>
  </si>
  <si>
    <t>Ičo</t>
  </si>
  <si>
    <t>Kód OJ</t>
  </si>
  <si>
    <t>Organizační jednotka</t>
  </si>
  <si>
    <t>Celkové náklady na dobu řešení</t>
  </si>
  <si>
    <t>Státní podpora na dobu řešení</t>
  </si>
  <si>
    <t>relevance KKP</t>
  </si>
  <si>
    <t>https://www.rvvi.cz/cep?s=jednoduche-vyhledavani&amp;ss=detail&amp;h=GA17-00027S</t>
  </si>
  <si>
    <t>GA17-00027S</t>
  </si>
  <si>
    <t>GA0</t>
  </si>
  <si>
    <t>Velmi dlouhé mastné kyseliny z mikroorganizmů</t>
  </si>
  <si>
    <t>G - Zemědělství</t>
  </si>
  <si>
    <t>GM - Potravinářství</t>
  </si>
  <si>
    <t>-</t>
  </si>
  <si>
    <t>Za velmi dlouhé mastné kyseliny (VLCFA) jsou považovány kyseliny, jejichž uhlíkový řetězec je delší než 22 atomů. V přírodě se vyskytují od bakterií přes jednobuněčné řasy a kvasinky, až po savce, včetně člověka. V přírodním materiálu většinou tvoří jen jednotky procent z celkového množství mastných kyselin, ale jejich biologická účinnost a tím i vliv konzumace těchto látek na savce není prakticky objasněn. Jsou popsány dílčí případy, kdy jejich přítomnost ve stravě má pozitivní i negativní účinky. Proto bude proveden screening mikroorganizmů, potencionálně využitelných jako zdroj VLCFA, se zaměřením na méně obvyklé druhy převážně řas a kvasinek. Na základě některých dostupných informací bude provedena kultivace vhodných mikroorganizmů, jejich analýza na přítomnost VLCFA a dále úprava kultivačních podmínek (extrémní teplota, salinita, záření atd.) za účelem nadprodukce VLCFA. Pro identifikaci budou použity metody jako GC-MS pro separaci a kvantifikaci methyl esterů mastných kyselin a HPLC/MS s reverzní fází a argentační HPLC s APCI-MS a ESI-MS pro analýzu komplexních směsí VLCFA.</t>
  </si>
  <si>
    <t>ico:61388971</t>
  </si>
  <si>
    <t>Mikrobiologický ústav AV ČR, v. v. i.</t>
  </si>
  <si>
    <t>n</t>
  </si>
  <si>
    <t>https://www.rvvi.cz/cep?s=jednoduche-vyhledavani&amp;ss=detail&amp;h=GA17-00043S</t>
  </si>
  <si>
    <t>GA17-00043S</t>
  </si>
  <si>
    <t>Vlastnosti semen - fyzická a chemická obrana před bezobratlými predátory semen</t>
  </si>
  <si>
    <t>E - Biovědy</t>
  </si>
  <si>
    <t>EH - Ekologie – společenstva</t>
  </si>
  <si>
    <t>GF - Choroby, škůdci, plevely a ochrana rostlin</t>
  </si>
  <si>
    <t>U rostlin zahyne většina jedinců ve stadiu semena. Mortalita semen se tak stává klíčovým faktorem v populační dynamice rostlin. V tomto návrhu projektu se hledáme znaky semen významné pro obranu před bezobratlými predátory semen. Hypotetické znaky semen důležité při interakcích semeno/predátor jsou: (i) chemické volatelní látky uvolňované ze semen, (ii) chemický profil povrchu semena, (iii) morfologie semen, (iv) nutriční kvalita semen. Význam těchto znaků pro preferovanost predátory bude testován pro 28 druhů semen kombinací moderních analytických metod jako je plynová chromatografie a hmotnostní spektrofotometrie s klasickými postupy morfologických popisů, nutričních vlastností a laboratorních výběrových experimentů. Střevlíkovití brouci budou sloužit jako hlavní modelová skupina predátorů. Syntéza dat získaných jednotlivými přístupy a experimentální koroborace ozřejmí mechanismy, které stojí za evolucí strategií obranných mechanismů semen a strategií vyvinutých predátory za účelem jejich prolomení.</t>
  </si>
  <si>
    <t>ico:00027006</t>
  </si>
  <si>
    <t>Výzkumný ústav rostlinné výroby, v.v.i.</t>
  </si>
  <si>
    <t>https://www.rvvi.cz/cep?s=jednoduche-vyhledavani&amp;ss=detail&amp;h=GA17-00062S</t>
  </si>
  <si>
    <t>GA17-00062S</t>
  </si>
  <si>
    <t>Vysvětlení modulovaných struktur Heuslerových slitin</t>
  </si>
  <si>
    <t>B - Fyzika a matematika</t>
  </si>
  <si>
    <t>BM - Fyzika pevných látek a magnetismus</t>
  </si>
  <si>
    <t>JG - Hutnictví, kovové materiály</t>
  </si>
  <si>
    <t>Modulované struktury hrají často významnou roli ve funkčních materiálech. Zejména v Heuslerových Ni-Mn-Ga magnetických slitinách s tvarovou pamětí se zdá, že právě modulace určuje jejich jedinečné vlastnosti. Povaha modulace v martenzitických fázích Ni-Mn-Ga je sporná, popis kolísá mezi harmonickou souměřitelnou modulací k hierarchickým strukturám dvojčatění na nano-úrovni. Tento rozdíl může být částečně umělý, jak se zdá z nedávných teoretických a experimentálních výsledků získaných členy projektového týmu. Na těchto předběžných zjištění je postaven navrhovaný projekt. Budeme zkoumat původ modulace a způsob tvorby modulovaných fází a změny mezi různými druhy modulace kombinací matematického modelování a specializovaných experimentů pro studium strukturálních, magnetických, (magneto-)elastických a transportních vlastností. Ačkoli důraz bude kladen na Ni-Mn-Ga, pro srovnání různých druhů modulace budou připraveny též nové slitiny a z nich vycházející monokrystaly.</t>
  </si>
  <si>
    <t>ico:68378271</t>
  </si>
  <si>
    <t>Fyzikální ústav AV ČR, v. v. i.</t>
  </si>
  <si>
    <t>https://www.rvvi.cz/cep?s=jednoduche-vyhledavani&amp;ss=detail&amp;h=GA17-00089S</t>
  </si>
  <si>
    <t>GA17-00089S</t>
  </si>
  <si>
    <t>Separace racemických směsí membránovými procesy</t>
  </si>
  <si>
    <t>C - Chemie</t>
  </si>
  <si>
    <t>CI - Průmyslová chemie a chemické inženýrství</t>
  </si>
  <si>
    <t>Studium přípravy enantiomerně čistých sloučenin s využitím ekonomicky a ekologicky výhodných postupů je jedním z velmi důležitých cílů základního výzkumu nejenom v oblasti farmacie. Naše dosavadní poznatky z této oblasti nám umožňují formulovat originální postupy využívající membránové separační techniky, pertrakce k dělení racemických směsí sloučenin se složitější strukturou potenciálně uplatnitelných zejména ve farmakologii.  Cílem tohoto projektu je, s pomocí molekulárních simulací a jednoduchých modelů, najít vhodné kombinace systému „polymerní membrána /racemická směs“ a jejich následná syntéza a příprava membrán. Následně budou monitorovány transportní charakteristiky vybraných racemátů těmito membránami a zobecňující závěry budou zpětně ověřeny analýzou experimentálních dat a molekulárními simulacemi.</t>
  </si>
  <si>
    <t>ico:67985858</t>
  </si>
  <si>
    <t>Ústav chemických procesů AV ČR, v. v. i.</t>
  </si>
  <si>
    <t>https://www.rvvi.cz/cep?s=jednoduche-vyhledavani&amp;ss=detail&amp;h=GA17-00121S</t>
  </si>
  <si>
    <t>GA17-00121S</t>
  </si>
  <si>
    <t>Vliv oxidace tyrosinu na strukturu neurodegenerativních proteinů</t>
  </si>
  <si>
    <t>BO - Biofyzika</t>
  </si>
  <si>
    <t>CF - Fyzikální chemie a teoretická chemie</t>
  </si>
  <si>
    <t>Změny struktury neurodegenerativních proteinů vlivem oxidativního stresu budou studovány na chemických modelech s využitím kombinace chiroptických spektroskopií a teoretických výpočtů spekter. Některé z důsledků oxidativního stresu jsou modifikace tyrosinu v proteinech na 3-chlor-L-tyrosin, 3-nitro-L-tyrosin a 3,3'-dityrosin. Tyto modifikace výrazně mění hydrofobní a acidobazický charakter aminokyselinových zbytků. Ovlivní-li modifikace sekundární strukturu, může ovlivnit i propuknutí neurodegenerativních onemocnění, která jsou způsobena změnami konformace proteinů. Modely pro studium konformačních změn budou odvozeny od prionového proteinu a alfa-synukleinu. První z nich se uplatňuje při transmisivní spongiformní encefalopatii a druhý při Parkinsonově nemoci. Získaná spektroskopická data budou korelována se schopností oxidovaných proteinů agregovat a tvořit amyloidní fibrily. Pro látky s nízkou rozpustností (amyloidní proteiny) se pro spektroskopické experimenty využijí techniky pro amplifikaci signálu založené na povrchově zesílených jevech na kovových nanočásticích.</t>
  </si>
  <si>
    <t>ico:61388963</t>
  </si>
  <si>
    <t>Ústav organické chemie a biochemie AV ČR, v. v. i.</t>
  </si>
  <si>
    <t>https://www.rvvi.cz/cep?s=jednoduche-vyhledavani&amp;ss=detail&amp;h=GA17-00227S</t>
  </si>
  <si>
    <t>GA17-00227S</t>
  </si>
  <si>
    <t>Úloha sekundárních rostlinných metabolitů v ekologii půdních mikroorganismů</t>
  </si>
  <si>
    <t>EE - Mikrobiologie, virologie</t>
  </si>
  <si>
    <t>Půdní bakterie a houby jsou zodpovědné za rozklad organické hmoty pocházející z fotosyntetizujících organismů. Sekundární rostlinné metabolity (SRM) – široké spektrum organických látek rostlinného původu zahrnující terpeny a fenolické látky – se zdají být důležitými činiteli determinujícími půdní ekologii. Cílem předkládaného projektu je objasnit úlohu SRM v ekologii půdních mikroorganismů. Konkrétně budeme ověřovat hypotézy, že (i) SRM jsou jedny z klíčových faktorů utvářejících strukturu půdních mikrobiálních komunit, (ii) enzymy původně vyvinuté pro detoxikaci a/nebo degradaci SRM se náhodně podílejí i na degradaci antropogenních polutantů, což znamená, že SRM potenciálně zvyšují biodegradační potenciál mikrobiální komunity, (iii) SRM jako složky kultivačních médií povedou k izolaci doposud nekultivovatelných bakteriálních druhů.</t>
  </si>
  <si>
    <t>orjk:22330</t>
  </si>
  <si>
    <t>Vysoká škola chemicko-technologická v Praze / Fakulta potravinářské a biochemické technologie</t>
  </si>
  <si>
    <t>Fakulta potravinářské a biochemické technologie</t>
  </si>
  <si>
    <t>https://www.rvvi.cz/cep?s=jednoduche-vyhledavani&amp;ss=detail&amp;h=GA17-00243S</t>
  </si>
  <si>
    <t>GA17-00243S</t>
  </si>
  <si>
    <t>Studium chování izolačních materiálů za extrémně sníženého tlaku</t>
  </si>
  <si>
    <t>J - Průmysl</t>
  </si>
  <si>
    <t>JN - Stavebnictví</t>
  </si>
  <si>
    <t>Projekt se bude věnovat studiu přenosu tepla ve struktuře izolačních materiálů za sníženého tlaku až po vakuum. Cílem je především analýza chování vláknitých izolačních materiálů na bázi organických vláken a popis přenosu tepla za vakua ve vláknité matrici s ohledem na tloušťku, délku a orientaci vláken. Dále pak zmapování vlivu objemové hmotnosti na součinitel tepelné vodivosti izolantu za sníženého tlaku ve vztahu k ostatním parametrům vláken. Projekt bude věnován také stabilitě materiálů za nízkého tlaku, problematice „outgassingu“, tedy uvolňování plynů ze struktury materiálů v prostředí vakua, a změně tepelně izolačních vlastností materiálů při extrémně sníženém tlaku vlivem teploty. Na základě získaných poznatků by mělo být možné vyvodit obecné závěry, vhodné především pro design pokročilých vakuových izolací a predikci jejich dlouhodobého chování a životnosti.</t>
  </si>
  <si>
    <t>orjk:26110</t>
  </si>
  <si>
    <t>Vysoké učení technické v Brně / Fakulta stavební</t>
  </si>
  <si>
    <t>Fakulta stavební</t>
  </si>
  <si>
    <t>https://www.rvvi.cz/cep?s=jednoduche-vyhledavani&amp;ss=detail&amp;h=GA17-00291S</t>
  </si>
  <si>
    <t>GA17-00291S</t>
  </si>
  <si>
    <t>Charakterizace anorganických nanočástic pomocí ultrarychlé hmotnostní spektrometrie s indukčně vázaným plazmatem</t>
  </si>
  <si>
    <t>CB - Analytická chemie, separace</t>
  </si>
  <si>
    <t>Projekt rozvíjí nový perspektivní způsob charakterizace nanočástic pomocí analýzy jednotlivých částic hmotnostní spektrometrií s indukčně vázaným plazmatem. Pozornost bude zaměřena především na dosud neprobádanou oblast ultrarychlého měření s frekvencí sběru dat 100 000 Hz a výzkum experimentálních parametrů ovlivňujících rozlišení jednotlivých nanočástic. Součástí řešení projektu bude tvorba software, který umožní pracovat s daty na úrovni signálů jednotlivých nanočástic (dostupný software nabízí pouze práci se signály příslušejícími populaci nanočástic), zejména umožní dekonvoluci překrývajících se signálů dvou nanočástic a zlepší odlišení malých signálů od pozadí. Výsledkem bude zlepšení odhadů parametrů nanočástic (koncentrace a distribuce velikostí) a možnost analýzy menších nanočástic. V aplikační oblasti bude vypracována a validována metodika rozkladu vzorků rostlinných a živočišných tkání a potravinářských surovin pro analýzu nanočástic a ověřeny možnosti vyvinuté metodiky charakterizace nanočástic v pilotních studiích týkajících se léčebné kosmetiky a potravinářství.</t>
  </si>
  <si>
    <t>orjk:22340</t>
  </si>
  <si>
    <t>Vysoká škola chemicko-technologická v Praze / Fakulta chemicko-inženýrská</t>
  </si>
  <si>
    <t>Fakulta chemicko-inženýrská</t>
  </si>
  <si>
    <t>https://www.rvvi.cz/cep?s=jednoduche-vyhledavani&amp;ss=detail&amp;h=GA17-00301S</t>
  </si>
  <si>
    <t>GA17-00301S</t>
  </si>
  <si>
    <t>Český hudební slovník osob a institucí. Hudební instituce.</t>
  </si>
  <si>
    <t>A - Společenské vědy</t>
  </si>
  <si>
    <t>AL - Umění, architektura, kulturní dědictví</t>
  </si>
  <si>
    <t>Navrhovaný projekt Centra hudební lexikografie Ústavu hudební vědy Filozofické fakulty představuje další etapu rámcového dlouhodobého projektu Českého hudebního slovníku osob a institucí. Navazuje tak na předchozí fáze financované z rozpočtů GAČR (GA408/01/1460, GA408/04/2072, 408/07/0026 a 14-20264S) a tentokrát bude zaměřen na soubor hesel českých hudebních institucí včetně tzv. kolektivních interpretů (orchestry, soubory apod.). Projekt je provozován zdarma na internetové adrese www.ceskyhudebnislovnik.cz a podílí se na něm cca 100 autoru hesel. V několika fázích bude zpracováno a vydáno cca 16.000 hesel o všech důležitých subjektech reprezentujících hudební kulturu českých zemí v minulosti a současnosti. Vzhledem k současnému stavu poznaní jde o rámcový dlouhodobý projekt. Slovník bude i nadále publikován v on-line internetové podobě, což umožňuje jeho neustálou inovaci a rozšiřování datových souborů.</t>
  </si>
  <si>
    <t>orjk:14210</t>
  </si>
  <si>
    <t>Masarykova univerzita / Filozofická fakulta</t>
  </si>
  <si>
    <t>Filozofická fakulta</t>
  </si>
  <si>
    <t>a</t>
  </si>
  <si>
    <t>https://www.rvvi.cz/cep?s=jednoduche-vyhledavani&amp;ss=detail&amp;h=GA17-00355S</t>
  </si>
  <si>
    <t>GA17-00355S</t>
  </si>
  <si>
    <t>Růstové mechanismy jednodimenzionálních polovodičových struktur na paternovaných substrátech</t>
  </si>
  <si>
    <t>JJ - Ostatní materiály</t>
  </si>
  <si>
    <t>Studujeme růstové mechanizmy hydrotermálně připravených polí nanotyčinek ZnO na vzorovaných substrátech v reaktorech se stálým průtokem. Na rozdíl od běžných dávkových reaktorů může být přesycení v reaktorech se stálým průtokem přesně kontrolováno, což umožňuje porovnávat experimentální výsledky s fundamentálními teoriemi růstu krystalů a stanovit růstové mechanizmy. Růstové mechanizmy a růstové podmínky jsou dány do souvislosti se strukturními, elektrickými a optickými vlastnostmi nanotyčinek. Uspořádaná periodická pole nanotyčinek ZnO jsou připravována na substrátech vzorovaných elektronovými a iontovými svazky a je studován vliv geometrie vzoru na jejich růst.</t>
  </si>
  <si>
    <t>ico:67985882</t>
  </si>
  <si>
    <t>Ústav fotoniky a elektroniky AV ČR, v. v. i.</t>
  </si>
  <si>
    <t>https://www.rvvi.cz/cep?s=jednoduche-vyhledavani&amp;ss=detail&amp;h=GA17-00496S</t>
  </si>
  <si>
    <t>GA17-00496S</t>
  </si>
  <si>
    <t>Vliv konkurenčních kontrolních mechanismů na dodržování daňových předpisů: experimentální přístup</t>
  </si>
  <si>
    <t>AH - Ekonomie</t>
  </si>
  <si>
    <t>AE - Řízení, správa a administrativa</t>
  </si>
  <si>
    <t>Projekt  zkoumá efektivnost konkurenčních kontrolních mechanismů. Navrhujeme tři rozšíření standardních experimentálních designů, pomocí kterých se toto téma zkoumá v ekonomické literatuře. V prvním designu mohou daňoví poplatníci utrácet vzácné zdroje za účelem snížení pravděpodobnosti, že bude jejich podvod odhalen při daňovém auditu. Odvozujeme model, který zkoumá, zda mechanismus výběru poplatníka pro audit snižuje daňové úniky a výdaje poplatníků na skrývání daňových podvodů a experimentálně testujeme predikce tohoto modelu. V rámci druhého designu zkoumáme dodržování daňového řádu v situacích, kdy nemá auditor informace ohledně reálných příjmů daňových poplatníků. Navrhujeme kontrolní mechanismus založený jen na přiznaných příjmech a testujeme jeho efektivnost. Poslední navrhovaný design se zaměřuje na kontrolní mechanismus, kdy je auditorem skutečný člověk a výběr subjektů pro kontrolu je ponechán na jeho uvážení. Zajímáme se o to, do jaké míry se rozhodování tohoto kontrolora odlišuje od optimálního pravidla a jak využití takového mechanismu ovlivňuje míru daňových úniků.</t>
  </si>
  <si>
    <t>orjk:14560</t>
  </si>
  <si>
    <t>Masarykova univerzita / Ekonomicko-správní fakulta</t>
  </si>
  <si>
    <t>Ekonomicko-správní fakulta</t>
  </si>
  <si>
    <t>https://www.rvvi.cz/cep?s=jednoduche-vyhledavani&amp;ss=detail&amp;h=GA17-00522S</t>
  </si>
  <si>
    <t>GA17-00522S</t>
  </si>
  <si>
    <t>Nový pohled na úlohu fosfolipas v senescenci listů</t>
  </si>
  <si>
    <t>ED - Fyziologie</t>
  </si>
  <si>
    <t>CE - Biochemie</t>
  </si>
  <si>
    <t>Senescence je univerzální biologický jev. Je to konečné stádium vývoje listů a zároveň jedinečný proces charakterizovaný expresí specifických genů, aktivní degenerací buněčných struktur a recyklací živin. Spuštění senescence je vedle samotného stáří řízeno mnoha vnitřními a vnějšími faktory a jejich vzájemnou interakcí. Mezi vnitřní faktory patří např. hladiny fytohormonů, mezi vnější patří celá řada stresových situací, např. nedostatek živin či světla. Bylo ukázáno, že se fosfolipasy účastní závěrečných fází procesů senescence spojených s degradací membrán. V naší laboratoři byla identifikována linie s umlčeným genem fosfolipasy PLP, která vykazuje, na rozdíl od doposud popsaných fosfolipasových mutantních linií, časnější senescenci listů. Cílem projektu je objasnění mechanismu, kterým fosfolipasa PLP reguluje senescenci listů u Arabidopsis thaliana. Souvislost PLP s procesy autofagie a senescenčními změnami fytohormonů bude studována na funkční a molekulární úrovni.</t>
  </si>
  <si>
    <t>ico:61389030</t>
  </si>
  <si>
    <t>Ústav experimentální botaniky AV ČR, v. v. i.</t>
  </si>
  <si>
    <t>https://www.rvvi.cz/cep?s=jednoduche-vyhledavani&amp;ss=detail&amp;h=GA17-00546S</t>
  </si>
  <si>
    <t>GA17-00546S</t>
  </si>
  <si>
    <t>Studium optoelektronických vlastností hybridních heterostruktur.</t>
  </si>
  <si>
    <t>JA - Elektronika a optoelektronika, elektrotechnika</t>
  </si>
  <si>
    <t>Unikátní vlastnosti ZnO a jednoduchost přípravy jeho nanostruktur činí tento materiál velmi atraktivním pro řadu optoelektronických aplikací. Pro plné využití potenciálu ZnO je nutné vyřešit jeden ze zásadních problémů: připravit vysoce kvalitní usměrňující přechod. Neexistence ZnO s p-typem elektrické vodivosti zvýrazňuje důležitost studia hybridních heteropřechodů. Jednou z klíčových otázek v těchto heteropřechodech je porozumění mechanizmů transportu náboje. Naším cílem je systematicky analyzovat transportní mechanizmy v hybridních heteropřechodech tvořených jednotlivými nanotyčinkami ZnO nebo jejich poli a GaN(SiC) substrátem s vodivostí typu p. Cíle projektu představují výzvu s řadou potenciálních aplikací, zejména ve světlo emitujících součástkách, fotodetektorech, a solárních článcích.</t>
  </si>
  <si>
    <t>https://www.rvvi.cz/cep?s=jednoduche-vyhledavani&amp;ss=detail&amp;h=GA17-00551S</t>
  </si>
  <si>
    <t>GA17-00551S</t>
  </si>
  <si>
    <t>Vztah mezi efluxem butanolu a tolerancí k butanolu u klostridií</t>
  </si>
  <si>
    <t>Projekt je zaměřen na studium úlohy membránových přenašečů (efluxových pump) v toleranci k rozpouštědlům u Gram pozitivních bakterií na příkladu butanolu a rozpouštědlotvorných klostridií. Geny  potenciálních efluxových pump  budou vybrány na základě bioinformatických analýz genomů sekvenovaných klostridií  společně s  RNA-seq a RT-qPCR  transkriptomovými analýzami. Tyto geny budou využity pro získání mutantů nesoucích buď „over-expresi“ nebo „knock-out“. Získané mutanty budou testovány na změnu tolerance k butanolu a změny v transportu látek přes buněčnou membránu pomocí fluorescenčních technik, fluorimetrie a průtokové cytometrie. Kromě cílené mutageneze bude pro získání mutantů využita také technika laboratorní adaptivní evoluce, kdy bude eflux indukován nebo potlačen pomocí přídavku induktorů nebo inhibitorů efluxu. Data získaná pomocí RNA-seq techniky budou využita pro modelování signálních drah zodpovědných za eflux a toleranci k butanolu. Výsledky projektu přispějí k objasnění procesu exkrece rozpouštědel u Gram pozitivních bakterií.</t>
  </si>
  <si>
    <t>https://www.rvvi.cz/cep?s=jednoduche-vyhledavani&amp;ss=detail&amp;h=GA17-00567S</t>
  </si>
  <si>
    <t>GA17-00567S</t>
  </si>
  <si>
    <t>Funkční genetika modelové dvoudomé rostliny Silene latifolia</t>
  </si>
  <si>
    <t>EB - Genetika a molekulární biologie</t>
  </si>
  <si>
    <t>Květy krytosemenných rostlin jsou převážně bisexuální, tedy obsahují tyčinky i pestíky. Pouze 6% druhů je dvoudomých tvořících buď jen pestíkové nebo tyčinkové květy. Pohlavnost těchto gonochorických jedinců je obvykle determinována geneticky, u některých druhů dvoudomých rostlin se dokonce evolučně vyvinuly heteromorfní pohlavní chromozomy. Jedním z nejlépe propracovaných dvoudomých modelů je silenka širolistá (Silene latifolia) se savčím systémem dominantního chromozomu Y. V posledních letech bylo u S. latifolia izolováno několik desítek genů, které jsou sex-vázané nebo zahrnuté v regulaci tvorby květů. Jejich funkce však nemůže být řádně prostudována, protože nejsou vypracovány techniky umožňující funkční analýzu genů typu "up-regulation" nebo "down-regulation". V naší laboratoři jsme recentně vypracovali technologie transgenoze a in vitro regenerace s cílem zavedení specifických nukleáz (TALEN, CRISPR/Cas) do rostlin S. latifolia. S použitím těchto nástrojů budeme provádět "knock-out" cílenou mutagenezu kandidátních květních genů s cílem objasnění jejich funkce a fenotypu.</t>
  </si>
  <si>
    <t>ico:68081707</t>
  </si>
  <si>
    <t>Biofyzikální ústav AV ČR, v. v. i.</t>
  </si>
  <si>
    <t>https://www.rvvi.cz/cep?s=jednoduche-vyhledavani&amp;ss=detail&amp;h=GA17-00598S</t>
  </si>
  <si>
    <t>GA17-00598S</t>
  </si>
  <si>
    <t>Vývoj fluoralkylovaných hypervalentních sloučenin jodu pro biokonjugace thiolů</t>
  </si>
  <si>
    <t>CC - Organická chemie</t>
  </si>
  <si>
    <t>Postsyntetická modifikace biomolekul biokonjugací je důležitou metodou pro výzkum a technologie. Tradiční metody používané pro biokonjugaci thiolů jsou založeny na Michaelově adici, alkylaci nebo vzniku disulfidu a mají řadu nedostatků, jako např. nízká reakční rychlost, reverzibilita, nízká stabilita konjugátu nebo nízká selektivita značení. V tomto projektu představujeme hypervalentní sloučeniny jodu vycházející z 1,3-dihydro-3,3-dimethyl-1,2-benzjodoxolu a 1,2-benzjodoxol-3-(1H)-onu, které obsahující různé funkční skupiny, napojené na atom jodu přes uskupení CF2CF2. Tyto látky budou zkoumány jako činidla pro konjugaci biologických a nebiologických thiolů. Očekává se, že modulární syntéza těchto činidel založená na tvorbě amidů nebo aminů, zároveň s použitím volitelné voděrozpustné spojky a rozličných funkčních skupin, povede k souboru reagentů vhodných nejen pro konjugaci thiolů, ale také k rozmanitým aplikacím v biochemii.</t>
  </si>
  <si>
    <t>https://www.rvvi.cz/cep?s=jednoduche-vyhledavani&amp;ss=detail&amp;h=GA17-00607S</t>
  </si>
  <si>
    <t>GA17-00607S</t>
  </si>
  <si>
    <t>Komplexní umělé elektromagnetické struktury a nanostruktury</t>
  </si>
  <si>
    <t>Podstatou projektu je zkoumat a popisovat uměle vytvářené vysokofrekvenční elektromagnetické struktury složené zpravidla z buněk subvlnových délek, které poskytují neobvyklou elektromagnetickou odezvu v přírodě se běžně nevyskytující, jako jsou nízkoprofilové umělé magnetické povrchy, elektro-magnetické povrchy, a další materiály s elektromagnetickými zádržnými vlastnostmi a frekvenčně závislou odezvou, včetně grafenu. Práce budou zaměřeny na teoretický popis a analýzu vlastností. Výzkum bude doplněn výrobou vzorků pro experimentální ověření jejich chování. Pozornost bude věnována výzkumu metod přípravy grafenu. Navazovat bude měření těchto vzorků včetně plánování jejich aplikací pro vylepšení vlastností zejména zářičů, senzorů a dalších systémů a to až po nanometrové měřítko rozměrů jejich základních buněk. Zvláštní pozornost bude věnována vývoji numerických a obvodových modelů periodických systémů včetně použití pro uhlíkové nanotrubičky (nanovlákna) a grafenu. Paralelně budou rozvíjeny potřebné měřicí a zobrazovací metody včetně magnetické rezonance.</t>
  </si>
  <si>
    <t>orjk:21230</t>
  </si>
  <si>
    <t>České vysoké učení technické v Praze / Fakulta elektrotechnická</t>
  </si>
  <si>
    <t>Fakulta elektrotechnická</t>
  </si>
  <si>
    <t>https://www.rvvi.cz/cep?s=jednoduche-vyhledavani&amp;ss=detail&amp;h=GA17-00648S</t>
  </si>
  <si>
    <t>GA17-00648S</t>
  </si>
  <si>
    <t>Chaotrop, hydrotrop nebo surfaktant? Aniontové klastrové sloučeniny bóru ve vodě a v komplexech s polymery</t>
  </si>
  <si>
    <t>CD - Makromolekulární chemie</t>
  </si>
  <si>
    <t>Náplní navrhovaného projektu je experimentální studium anionických klastrových sloučenin bóru jako dosud málo prozkoumané skupiny amfifilních látek. Struktura anionických boránů, karboránů a metallakarboránů se značně liší od struktury klasických amfifilů nebo surfaktantů (hydrofobní ocas a hydrofilní hlava). Zaměříme se jednak na pochopení vlivu velikosti, náboje a exoskeletární substituce klastru na jeho roztokové chování z hlediska samoorganizačních procesů a jejich termodynamiky. Toto chování budeme studovat pomocí spektroskopických metod (NMR), tensiometrie, HPLC a kalorimetrie. Dalším typickým rysem nabitých amfifilů je interakce s opačně nabitými polyelektrolyty za vzniků samoorganizovaných nano- či mezo-struktur. Další částí projektu proto bude příprava hybridních polymerních nanostruktur, přičemž blokové polymery budeme nově syntetizovat. Vzniklé nanostruktury budou charakterizovány pomocí standardních rozptylových a mikroskopických metod.</t>
  </si>
  <si>
    <t>orjk:11310</t>
  </si>
  <si>
    <t>Univerzita Karlova / Přírodovědecká fakulta</t>
  </si>
  <si>
    <t>Přírodovědecká fakulta</t>
  </si>
  <si>
    <t>https://www.rvvi.cz/cep?s=jednoduche-vyhledavani&amp;ss=detail&amp;h=GA17-00676S</t>
  </si>
  <si>
    <t>GA17-00676S</t>
  </si>
  <si>
    <t>Dynamické modely rizika ve financích a pojišťovnictví</t>
  </si>
  <si>
    <t>Regulace rizika hraje klíčovou roli v současných financích a pojišťovnictví, především v rámci regulatorních systémů Basel III pro banky a Solvency II pro pojišťovny. Projekt se zaměřuje na dynamické modelování rizika hlavně s využitím stavového modelu, neboť tzv. interní modely dovolují navrhnout a aplikovat v regulatorních systémech řadu nových principů teorie rizika. V rámci financí projekt především naváže na předchozí výsledky řešitelů pro finanční časové řady (stavová reprezentace modelů GARCH). Užitečným se zde jeví rozšíření výsledků jak do rekurentní podoby (zvlášť pro vysokofrekvenční finanční data), tak do podoby mnohorozměrných finančních časových řad s podmíněnými korelacemi (např. pro relace mezi měnovými kursy či výnosy různých investic). V rámci pojišťovnictví se projekt bude zabývat především kvantitativními aspekty solventnosti (např. dynamickými stochastickými přístupy ke tvorbě technických rezerv s využitím trojúhelníkových schémat).</t>
  </si>
  <si>
    <t>orjk:11320</t>
  </si>
  <si>
    <t>Univerzita Karlova / Matematicko-fyzikální fakulta</t>
  </si>
  <si>
    <t>Matematicko-fyzikální fakulta</t>
  </si>
  <si>
    <t>https://www.rvvi.cz/cep?s=jednoduche-vyhledavani&amp;ss=detail&amp;h=GA17-00682S</t>
  </si>
  <si>
    <t>GA17-00682S</t>
  </si>
  <si>
    <t>Reflexe kalotypie a počátky fotografie na papíru ve střední Evropě</t>
  </si>
  <si>
    <t>Předmětem projektu je výzkum počátků fotografie v českých zemích mezi lety 1839 a 1860. Na rozdíl od předchozích výzkumných záměrů, projekt se nezaměřuje na výzkum daguerrotypie, která tehdy dominovala zdejší fotografické produkci, ale na nejstarší fotografie zhotovené na papíru (kalotypie a slané papíry). V rámci projektu je sledován jak jejich původ, tak distribuce, recepce i zdokonalování jednotlivých technologických postupů. V souvislosti s materiálem zdejší provenience nebyl výzkum tohoto druhu dosud realizován či publikován. Záměrem projektu je zmapovat relevantní pramenný materiál ve zdejších sbírkách a archivních fondech a interpretovat jej v rámci mezinárodního fotograficko-historického diskurzu.</t>
  </si>
  <si>
    <t>ico:68378033</t>
  </si>
  <si>
    <t>Ústav dějin umění AV ČR, v. v. i.</t>
  </si>
  <si>
    <t>https://www.rvvi.cz/cep?s=jednoduche-vyhledavani&amp;ss=detail&amp;h=GA17-00726S</t>
  </si>
  <si>
    <t>GA17-00726S</t>
  </si>
  <si>
    <t>Úloha proteinů 14-3-3 v regulaci funkce caspasy-2</t>
  </si>
  <si>
    <t>Kaspáza-2 (C2), cystein-dependentní a aspartát-specifická proteáza, hraje důležitou úlohu v odpovědi na poškození DNA, regulaci buněčného cyklu a nádorové supresi. C2 funguje jako centrální koordinátor mezi buněčným metabolismem a apoptózou a její funkce je regulovaná pomocí fosforylace několika serinových zbytků. Fosforylovaná prokaspáza-2 (proC2) interaguje s proteinem 14-3-3 a tato interakce blokuje aktivaci proC2 skrze neznámý mechanismus. K objasnění tohoto regulačního mechanismu navrhujeme: i) ověřit místa zodpovědná za vazbu proteinu 14-3-3 na proC2, ii) provést biofyzikální charakterizaci komplexu 14-3-3:proC2 pomocí analytické ultracentrifugace, iii) zmapovat vazebné rozhraní komplexu 14-3-3:proC2 a provést jeho strukturní charakterizaci pomocí vodíko-deuteriové výměny spojené s MS, SAXSu a proteinové krystalografie. Navrhovaný výzkum odhalí strukturní podstatu regulace proC2 pomocí proteinů 14-3-3.</t>
  </si>
  <si>
    <t>ico:67985823</t>
  </si>
  <si>
    <t>Fyziologický ústav AV ČR, v. v. i.</t>
  </si>
  <si>
    <t>https://www.rvvi.cz/cep?s=jednoduche-vyhledavani&amp;ss=detail&amp;h=GA17-00742S</t>
  </si>
  <si>
    <t>GA17-00742S</t>
  </si>
  <si>
    <t>Binukleární struktury iontů v zeolitech</t>
  </si>
  <si>
    <t>Projekt je zaměřen na cílenou přípravu plně anorganických binukleárních struktur iontů (M = Co2+, Ni2+, Zn2+, Cu2+) v zeolitických matricích (MOR, FER, CHA, *BEA topologie) a jejich využití při aktivaci významných molekul (N2O a O2). K cílené přípravě binukleárních enzymomimetických struktur budou využity recentně vyvinuté hliníkem bohaté zeolity s řízenou distribucí Al ve skeletu. Vysoká koncentrace kruhů se dvěma Al (daná vysokým obsahem Al párů a celkovým obsahem Al) umožňujícími lokalizaci dvoumocných iontů ve dvou protilehlých kruzích je základem pro tvorbu binukleárních struktur. Uspořádání těchto struktur bude analyzováno pomocí QCH výpočtů vycházejících z reálné distribuce Al ve skeletu zeolitů a bude ověřeno pomocí spektroskopických metod (UV-Vis, FTIR, Ramanovská a laserem čerpaná kinetická emisní spektroskopie) a EXAFS. Schopnost binukleárních struktur aktivovat molekuly N2O a O2 a vlastní reaktivita aktivovaných molekul při reakci s CO a CH4 bude studována pomocí FTIR spektroskopie.</t>
  </si>
  <si>
    <t>ico:61388955</t>
  </si>
  <si>
    <t>Ústav fyzikální chemie J. Heyrovského AV ČR, v. v. i.</t>
  </si>
  <si>
    <t>https://www.rvvi.cz/cep?s=jednoduche-vyhledavani&amp;ss=detail&amp;h=GA17-00774S</t>
  </si>
  <si>
    <t>GA17-00774S</t>
  </si>
  <si>
    <t>Fyzikální vlastnosti a evoluční procesy subkilometrových asteroidů</t>
  </si>
  <si>
    <t>BN - Astronomie a nebeská mechanika, astrofyzika</t>
  </si>
  <si>
    <t>Asteroidy menší než 1 km nás zajímají z vědeckých i praktických důvodů.  Nesou informaci o procesech ve sluneční soustavě, představují riziko srážky se Zemí a také příležitost jako možný zdroj materiálu pro naše budoucí aktivity v kosmu.  Budeme studovat 5 aspektů těchto těles:  1) Prozkoumáme nejmenší binární asteroidální systémy, odvodíme jejich vlastnosti a ověříme teorie jejich formování.  2) Vymezíme BYORP efekt v binárním asteroidu 1999 KW4.  3) Zjistíme YORP efekt v 7 asteroidech a ověříme teorie tohoto efektu.  4) Odvodíme rotační stavy 8 asteroidů s detekovaným nebo vymezeným Jarkovského jevem a oveříme jeho teorii.  5) Prozkoumáme excitované superrychle rotující asteroidy a vymezíme teorie jejich rotačních excitací.  K tomuto výzkumu použijeme tři dalekohledy s metodou časově rozlišené fotometrie k měření rotačních stavů asteroidů a detekci zákrytů/zatmění v jejich binárních soustavách.  Získaná data budeme interpretovat pomocí naších analytických a modelovacích metod k odvození fyzikálních parametrů studovaných objektů.</t>
  </si>
  <si>
    <t>ico:67985815</t>
  </si>
  <si>
    <t>Astronomický ústav AV ČR, v. v. i.</t>
  </si>
  <si>
    <t>https://www.rvvi.cz/cep?s=jednoduche-vyhledavani&amp;ss=detail&amp;h=GA17-00837S</t>
  </si>
  <si>
    <t>GA17-00837S</t>
  </si>
  <si>
    <t>Strukturální vlastnosti, parametrizovaná řešitelnost a těžkost v kombinatorických problémech</t>
  </si>
  <si>
    <t>I - Informatika</t>
  </si>
  <si>
    <t>IN - Informatika</t>
  </si>
  <si>
    <t>BA - Obecná matematika</t>
  </si>
  <si>
    <t>Pojetí parametrizované složitosti poskytuje garantovaná efektivní řešení některých instancí (definovaných daným parametrem) u problémů, které jsou v celé své obecnosti efektivně neřešitelné. Náš návrh se týká různých otázek náležejících do teoretických základů parametrizované algoritmiky, především těch vztahujících se ke strukturální a topologické teorie grafů, logice a interpretacím grafů. Mezi problémy, které budeme zkoumat, náleží algoritmické metavěty pro FO vlastnosti na hustých třídách grafů, FO interpretace v řídkých třídách a jejich strukturální charakterizace, parametrizovaná řešitelnost problémů průsečíkového čísla grafu a rovinného vkládání, strukturální popis průsečíkově-kritických grafů a další.</t>
  </si>
  <si>
    <t>orjk:14330</t>
  </si>
  <si>
    <t>Masarykova univerzita / Fakulta informatiky</t>
  </si>
  <si>
    <t>Fakulta informatiky</t>
  </si>
  <si>
    <t>https://www.rvvi.cz/cep?s=jednoduche-vyhledavani&amp;ss=detail&amp;h=GA17-00844S</t>
  </si>
  <si>
    <t>GA17-00844S</t>
  </si>
  <si>
    <t>Fotonické kvantové sítě</t>
  </si>
  <si>
    <t>BE - Teoretická fyzika</t>
  </si>
  <si>
    <t>V současnosti jsou kvantové sítě užitečným a efektivním nástrojem pro analýzu interagujících kvantových systémů. Jsou vhodné pro popis různých úloh v kvantovém zpracování informace včetně kvantové komunikace a kvantových simulací. Cílem projektu je studium náročných problémů spojených s teorií a využitím kvantových sítí. Vzhledem k předpokládaným experimentům, které realizují naši kolegové, se zaměřujeme na optické sítě. Projekt má tři hlavní části. První je analýza obecných vlastností kvantových sítí s důrazem na efekty způsobené poruchami, například fázovými nebo topologickými chybami. Dále chceme zkoumat využití kvantových sítí pro implementaci úloh z kvantové informace, jako jsou vyhledávací algoritmy, přenos stavu nebo boson-sampling, a pro modelovaní koherentního přenosu excitací a topologických izolátorů. Výsledky budou použity k návrhu experimentů založených na optické zpětnovazební smyčce a sítích nelineárních optických vlnovodů.</t>
  </si>
  <si>
    <t>orjk:21340</t>
  </si>
  <si>
    <t>České vysoké učení technické v Praze / Fakulta jaderná a fyzikálně inženýrská</t>
  </si>
  <si>
    <t>Fakulta jaderná a fyzikálně inženýrská</t>
  </si>
  <si>
    <t>https://www.rvvi.cz/cep?s=jednoduche-vyhledavani&amp;ss=detail&amp;h=GA17-00859S</t>
  </si>
  <si>
    <t>GA17-00859S</t>
  </si>
  <si>
    <t>Hodnocení dopadu rizikových prvků na životní prostředí, jejich pohyb a transformace v kontaminované oblasti</t>
  </si>
  <si>
    <t>D - Vědy o zemi</t>
  </si>
  <si>
    <t>DK - Kontaminace a dekontaminace půdy včetně pesticidů</t>
  </si>
  <si>
    <t>DN - Vliv životního prostředí na zdraví</t>
  </si>
  <si>
    <t>Kontaminovaná půda může být zdrojem potenciálně rizikových prvků (As, Be, Cd, Hg, Zn, apod.), pokud jsou zde přítomny ve zvýšených koncentracích, pro pastvu býložravců, což vede k možnému vstupu těchto prvků do potravních řetězců. V projektu bude sledován potenciální environmentální dopad rizikových prvků pocházejících především z důlní a hutní činnosti z pohledu jejich vstupu do potravních řetězců včetně možného zdravotního rizika pro populaci žijící v blízkosti těchto lokalit. Bude sledován transport rizikových prvků potravním řetězcem (půda-rostlina-zvíře), dále bude zhodnocena míra biologické dostupnosti těchto prvků a jejich transformace v živočišném organismu (syntéza metalothioneinů, výskyt methylovaných sloučenin prvků apod.). Na základě těchto dílčích experimentů pak bude provedeno hodnocení a popis původu a míry zdravotního rizika uvedených chemických kontaminantů s využitím modelu "Integrated Risk Information System (EPA´s IRIS)", který využívá organizace EPA.</t>
  </si>
  <si>
    <t>orjk:41210</t>
  </si>
  <si>
    <t>Česká zemědělská univerzita v Praze / Fakulta agrobiologie, potravinových a přírodních zdrojů</t>
  </si>
  <si>
    <t>Fakulta agrobiologie, potravinových a přírodních zdrojů</t>
  </si>
  <si>
    <t>https://www.rvvi.cz/cep?s=jednoduche-vyhledavani&amp;ss=detail&amp;h=GA17-00871S</t>
  </si>
  <si>
    <t>GA17-00871S</t>
  </si>
  <si>
    <t>Vlastnosti circumstelární látky u B[e] hvězd</t>
  </si>
  <si>
    <t>Cílem projektu je významnou mírou přispět k porozumění B[e] jevu (přítomnosti rozsáhlé plynové a prachové obálky okolo některých B hvězd, projevující se detekcí emisních čar ze zakázaných přechodů). U vybraných B[e] hvězd se zaměříme na získání a analýzu systematických pozorování, která umožní vytvoření modelu těchto objektů. Pomocí detailní analýzy proměnnosti těchto objektů můžeme určit vlastnosti centrálního objektu a specifikovat hraniční podmínky modelů. Na základě těchto znalostí jsme schopni spočítat  syntetické spektrum pomocí našeho vícerozměrného numerického kódu řešícího přenos záření. Srovnání teoretického a pozorovaného spektra může významnou mírou přispět k objasnění B[e] jevu, vzniku a vlastnostech cirkumstelární látky a jejich vlivu na vlastnosti galaktického prachu a plynu.</t>
  </si>
  <si>
    <t>https://www.rvvi.cz/cep?s=jednoduche-vyhledavani&amp;ss=detail&amp;h=GA17-00885S</t>
  </si>
  <si>
    <t>GA17-00885S</t>
  </si>
  <si>
    <t>Nanostrukturované nosiče na bázi celulózy a jejích derivátů s nastavitelnými vlastnostmi pro tkáňové inženýrství</t>
  </si>
  <si>
    <t>Projekt je zaměřen na přípravu materiálů na bázi celulózy a jejích derivátů s proměnlivou dobou biodegradace, potenciálně použitelných jako náhrady měkkých i tvrdých tkání. Viskózní roztoky derivátů celulózy budou dotovány přídavkem kovových nebo keramických nanočástic pro podporu antibakteriálních účinků i zlepšení mechanické odolnosti, či látkami simulujícími léčiva pro zjištění rychlosti jejich uvolňování. Z připravených gelů na bázi derivátů celulózy budou elektrostatickým zvlákňováním, sušením a lyofilizací vytvořena nanovlákna, filmy či tvarovatelné porézní 3D struktury. Vlivem způsobu přípravy a dalších modifikací (síťování, aktivace povrchu plasmatem, UV světlem, laserem, roubování proteinů, mineralizace) se budou výsledné materiály lišit jak materiálovými vlastnostmi (např. geometrie tvaru, tvrdost, rozpustnost či nasákavost, smáčivost či struktura povrchu), tak i dobou degradace v biologickém prostředí. U připravených vzorků budou posouzeny antibakteriální vlastnosti a podpora adheze, růstu a diferenciace cévních, kožních a kostních buněk.</t>
  </si>
  <si>
    <t>orjk:22310</t>
  </si>
  <si>
    <t>Vysoká škola chemicko-technologická v Praze / Fakulta chemické technologie</t>
  </si>
  <si>
    <t>Fakulta chemické technologie</t>
  </si>
  <si>
    <t>https://www.rvvi.cz/cep?s=jednoduche-vyhledavani&amp;ss=detail&amp;h=GA17-00902S</t>
  </si>
  <si>
    <t>GA17-00902S</t>
  </si>
  <si>
    <t>Pokročilé metody slepé separace podprostorů</t>
  </si>
  <si>
    <t>BB - Aplikovaná statistika, operační výzkum</t>
  </si>
  <si>
    <t>Mnoho praktických úloh ve zpracování audia a biomedicínských signálů, a také ve statistické inferenci v Baysovských sítích lze formulovat jako problém slepé separace podprostorů. Jinými slovy jde o extrakci vzájemně nezávislých skupin náhodných veličin případně signálů z jejich směsi. Tento projekt si klade za cíl přispět teoretickému poznání v této důležité oblasti a zlepšit přesnost a snížit výpočetní náročnost dosavadních metod. Plánujeme využít moderních technik tenzorových rozkladů, jako je kanonický rozklad, Tuckerův rozklad, tensorové vláčky a tenzorové stromy a také rozvoj těchto metod. Navrhneme nové metody pro slepou separaci audio signálů a biomedicínských signálů. Těchto zlepšení bude dosaženo pomocí modelování zdrojových signálů jako autoregresních procesů prvního řádu, po částech stacionárních, a dále využitím speciálních vlastností těchto signálů, např. jejich řídkých reprezentací.</t>
  </si>
  <si>
    <t>ico:67985556</t>
  </si>
  <si>
    <t>Ústav teorie informace a automatizace AV ČR, v. v. i.</t>
  </si>
  <si>
    <t>https://www.rvvi.cz/cep?s=jednoduche-vyhledavani&amp;ss=detail&amp;h=GA17-00939S</t>
  </si>
  <si>
    <t>GA17-00939S</t>
  </si>
  <si>
    <t>Příprava a charakterizace tenkých vrstev a nanostruktur se specifickými magnetickými vlastnostmi</t>
  </si>
  <si>
    <t>Navrhovaný projekt si klade za cíl prozkoumání různých možností přípravy nanostruktur se specifickými magnetickými vlastnostmi. Magnetické nanostruktury jsou žádaným materiálem, který nachází uplatnění v medicíně, katalýze, analytických metodách i elektronice. Nanostruktury budou připraveny metodami bottom-up a top-down. Z bottom-up metod bude studována možnost vazby magnetických nanočástic na substrát aktivovaný UV a laserovým zářením a plasmatickou modifikací. Aktivovaný povrch substrátu reaguje s molekulami thiolů či aminů, které následně ochotně vážou nanočástice. Bude rovněž studováno přímé navazování funkcionalizovaných nanočástic. Na aktivovaných substrátech bude také testována vazba magneticky aktivních molekul (např. ftalocyaninů). Z metod top-down bude studována tvorba tenkých vrstev magnetických materiálů a možnost tvorby magnetických nanodrátků stínovou depozicí na povrch substrátu strukturovaného pomocí laserového ozáření. Vlastnosti připravených materiálů budou analyzovány metodami např. elektronové paramagnetické rezonance a mikroskopie atomárních sil.</t>
  </si>
  <si>
    <t>https://www.rvvi.cz/cep?s=jednoduche-vyhledavani&amp;ss=detail&amp;h=GA17-00941S</t>
  </si>
  <si>
    <t>GA17-00941S</t>
  </si>
  <si>
    <t>Topologické a geometrické vlastnosti Banachových prostorů a operátorových algeber II</t>
  </si>
  <si>
    <t>Chceme zkoumat strukturu Banachových prostorů, C*-algeber a Jordanových algeber a jejich vzájemné vztahy. Mezi hlavními tématy bude kvantitativní přístup k Banachovým prostorům, různé metody separabilní redukce, rozklady Banachových prostorů na menší podprostory, integrální reprezentace afinních baireovských funkcí, deskriptivní vlastnosti slabých topologií, malé množiny v Banachových prostorech a polských grupách, univerzální prostory v různých kategoriích Banachových prostorů, operátory a jejich numerický range, struktura abelovských podalgeber C*-algeber, asociativních podalgeber Jordanových algeber a příbuzných struktur, různé druhy uspořádání v operátorových algebrách, reprezentace morfismů na různých podstrukturách operátorových algeber, Bellovy nerovnosti a kvantové korelace. Zejména se chceme zaměřit na problémy, v nichž se zmíněné oblasti prolínají, a jejich řešením přispět k objasnění souvislostí mezi různými oblastmi funkcionální analýzy.</t>
  </si>
  <si>
    <t>https://www.rvvi.cz/cep?s=jednoduche-vyhledavani&amp;ss=detail&amp;h=GA17-00973S</t>
  </si>
  <si>
    <t>GA17-00973S</t>
  </si>
  <si>
    <t>Lipidová kubická fáze pro podávání léků a nanokrystalizaci</t>
  </si>
  <si>
    <t>Pro účely regenerativní terapie s použitím lipidové kubických fází (LCP) budou navrženy nanočástice jako transportní nosiče peptidů, proteinů a plazmidové DNA. Pomocí časově rozlišeného X-ray rozptylu a elektronické paramagnetické rezonance bude podrobně studován mechanismus tvorby nanočástic a jejich strukturní změny během tohoto procesu. Pro funkcionalizaci a stabilizaci bude použit polyethylenglykol a zobrazovací agens. Projekt přispěje k rozvoji předkrystalizační soupravy na bázi velkých kanálů LCP, vhodných pro krystalizaci velkých membránových proteinů. Získané výsledky poslouží k objasnění základního mechanismu vstupu a krystalizace biomolekul v nanočásticích a   urychlí tak vývoj nových způsobů léčby na bázi nanočástic.</t>
  </si>
  <si>
    <t>https://www.rvvi.cz/cep?s=jednoduche-vyhledavani&amp;ss=detail&amp;h=GA17-00987S</t>
  </si>
  <si>
    <t>GA17-00987S</t>
  </si>
  <si>
    <t>Proměny tradice: důsledky pro současnou ekumenickou teologii</t>
  </si>
  <si>
    <t>AA - Filosofie a náboženství</t>
  </si>
  <si>
    <t>Tento projekt zkoumá různé zdroje a pojetí tradice, prostřednictvím kritického zapojení do dialogu s různými západními a pravoslavnými mysliteli. Jeho cílem je navrhnout možné cesty vpřed pro současnou ekumenickou teologii. Problematika proměn tradice nebude analyzována v celém rozsahu, ale oba přístupy (tj. západní a pravoslavný) budou reprezentovány vybranými autory a na jejich příkladech budeme diskutovat a reflektovat o limitech, kontinuitě, diskontinuitě a především o proměnách tradice. Tento projekt tedy poskytne srovnávací čtení a kritickou diskusi o příspěvcích západních a pravoslavných zdrojů hermeneutiky tradice a ukáže jak limity, tak i možnosti ekumenického dialogu. Je zaměřen na silné i na slabé stránky jednotlivých koncepcí, a hledá oblasti pro doplnění a vzájemné obohacení. Projekt zkoumá praktické důsledky hermeneutického dialogu pro ekumenické rozhovory mezi západní a pravoslavnou teologií, se zvláštním důrazem na vývoj v rámci ekumenického hnutí.</t>
  </si>
  <si>
    <t>orjk:11270</t>
  </si>
  <si>
    <t>Univerzita Karlova / Evangelická teologická fakulta</t>
  </si>
  <si>
    <t>Evangelická teologická fakulta</t>
  </si>
  <si>
    <t>https://www.rvvi.cz/cep?s=jednoduche-vyhledavani&amp;ss=detail&amp;h=GA17-01003S</t>
  </si>
  <si>
    <t>GA17-01003S</t>
  </si>
  <si>
    <t>Fotoperiodické hodiny hmyzu</t>
  </si>
  <si>
    <t>Přestože fotoperiodické hodiny zásadním způsobem umožnili rozšíření hmyzu v temperátních oblastech, jejich molekulární a anatomická struktura je známa jen minimálně. Předběžná data ukazují na úlohu cirkadiánních genů ve fotoperiodických hodinách hmyzu, avšak konkrétní mechanismus spojující cirkadiánní geny a fotoperiodické hodiny, je nejasný. Zásadní překážkou ve výzkumu je absence sezóních fenotypů u genetických modelových organismů. Proto jsme zavedli všechny potřebné metodické postupy u ruměnice pospolné a vytvořili tak nový modelový organismus vykazující robustní sezóní fenotypy, se známým genomem a trankriptomem. K funkčnímu výzkumu bude použito vypínání genové exprese pomocí RNA interference a úloha konkrétních genů bude cíleně testována vytvořením unikátních specifických modifikací pomocí genového editování. Tento projekt si klade za cíl určit, které geny jsou zapojeny do funkce fotoperiodických hodin a pomocí specificky cílených reverzně-genetických zásahů jednoznačně definovat mechanismus jejich působení.</t>
  </si>
  <si>
    <t>ico:60077344</t>
  </si>
  <si>
    <t>Biologické centrum AV ČR, v. v. i.</t>
  </si>
  <si>
    <t>https://www.rvvi.cz/cep?s=jednoduche-vyhledavani&amp;ss=detail&amp;h=GA17-01019S</t>
  </si>
  <si>
    <t>GA17-01019S</t>
  </si>
  <si>
    <t>Studie sociotechnické tranzice agrárního sektoru České republiky směrem k vyšší udržitelnosti</t>
  </si>
  <si>
    <t>AO - Sociologie, demografie</t>
  </si>
  <si>
    <t>GA - Zemědělská ekonomie</t>
  </si>
  <si>
    <t>Výzkumný projekt sleduje proměnu českého agrárního sektoru od roku 1989 do současnosti. Ze sociologického úhlu pohledu analyzuje procesy tranzice, které na pozadí reflexivní modernizace posouvají zemědělské hospodaření a produkci potravin směrem k vyšší udržitelnosti. Hlavní pozornost přitom patří ekologickému zemědělství, které vychází z tradice a ideologie organického hnutí, avšak v českém prostředí se historicky vyvinulo bez vazby na toto sociální hnutí. Konceptuální rámec studia tvoří teorie tranzice a tzv. MLP model (multi-level perspective). Ten sleduje vzájemnou interakci mezi dominantním režimem konvenčního průmyslového zemědělství a inovativní iniciativou v podobě ekologického hospodaření. Součástí studie je rozsáhlé empirické šetření, které vysvětluje původ ekologického hospodaření v České republice, specifickou trajektorii jeho vývoje a podmínky, za nichž uplatňuje svůj transformativní potenciál (tzn. schopnost proměnit systém produkce a spotřeby potravin do udržitelnější podoby).</t>
  </si>
  <si>
    <t>orjk:41110</t>
  </si>
  <si>
    <t>Česká zemědělská univerzita v Praze / Provozně ekonomická fakulta</t>
  </si>
  <si>
    <t>Provozně ekonomická fakulta</t>
  </si>
  <si>
    <t>https://www.rvvi.cz/cep?s=jednoduche-vyhledavani&amp;ss=detail&amp;h=GA17-01035S</t>
  </si>
  <si>
    <t>GA17-01035S</t>
  </si>
  <si>
    <t>Algebraická teorie jazyků pro nekonečné stromy</t>
  </si>
  <si>
    <t>Algebraická teorie jazyků poskytuje alternativní přístup k popisu regulárních jazyků pomocí algebraických objektů místo automatů. Její výhodou je, že umožňuje používat sofistikované algebraické nástroje k analýze jazyků. Jednou z oblastí, kde algebraická teorie jazyků byla dosud velmi úspěšná, je oblast návrhu rozhodovacích algoritmů pro podtřídy regulárních jazyků, což znamená rozhodovat, zda daný regulární jazyk náleží popsané třídě. Příkladem je klasický výsledek Schützenbergera, který umožňuje rozhodnout, zda zadaný jazyk je definovatelný v logice prvního řádu.  Doposud známe dobře popsané algebraické teorie jazyků pro konečná a nekonečná slova. V oblasti konečných slov existuje několik soupeřících algebraických teorií jazyků, avšak v oblasti nekonečných stromů je vývoj doposud v plenkách. Cílem našeho projektu je vyvinout algebraickou teorii pro jazyky nekonečných stromů. V druhém kroku plánujeme vznikající teorii využít pro získání prvních charakterizačních výsledků, zpočátku pro jednoduché logiky jako EF a postupně mířit k plnému cíli charakterizace logiky prvního řádu.</t>
  </si>
  <si>
    <t>https://www.rvvi.cz/cep?s=jednoduche-vyhledavani&amp;ss=detail&amp;h=GA17-01061S</t>
  </si>
  <si>
    <t>GA17-01061S</t>
  </si>
  <si>
    <t>Raně novověké biblické drama v českých zemích</t>
  </si>
  <si>
    <t>AJ - Písemnictví, mas–media, audiovize</t>
  </si>
  <si>
    <t>Biblické hry byly v raném novověku velmi populárním žánrem. Jejich zrod spadá do období humanismu, kdy dochází ke znovuobjevení antického dramatu. Antické hry, zejména Plautovy a Terentiovy komedie, se nejprve četly, později i inscenovaly ve školách. Dalším krokem byla snaha vytvořit nové drama, které by spojilo antickou formu s křesťanským obsahem. Jedním z žánrů, který takto vznikl, bylo i biblické drama, které ve formě inspirované antikou dramatizovalo příběhy z Bible, přesně řečeno ty, v nichž se osobně neobjevuje Kristus. Mezi bohemikálními dochovanými dramaty z předbělohorského období jsou biblické hry nejpočetněji zastoupeným žánrem, jejich produkce trvala až do 18. století.  Cílem tohoto projektu proto je prozkoumat dochované bohemikální biblické hry a porovnat tuto produkci s dramaty z jiných zemí, především z německého jazykového prostoru.  Součástí hlavního výstupu - monografie bude i textově kritická edice vybraných českých her.</t>
  </si>
  <si>
    <t>ico:68378068</t>
  </si>
  <si>
    <t>Ústav pro českou literaturu AV ČR, v. v. i.</t>
  </si>
  <si>
    <t>https://www.rvvi.cz/cep?s=jednoduche-vyhledavani&amp;ss=detail&amp;h=GA17-01088S</t>
  </si>
  <si>
    <t>GA17-01088S</t>
  </si>
  <si>
    <t>Prostorová nestabilita smykové vrstvy při nepříznivém gradientu tlaku</t>
  </si>
  <si>
    <t>BK - Mechanika tekutin</t>
  </si>
  <si>
    <t>Smykové vrstvy vystavené nepříznivému tlakovému gradientu mají sklon k destabilizaci a vzniku koherentních vírových struktur. Projekt se zaměřuje na popis jejich časově-prostorového chování za pomoci pokročilých experimentálních (stereo time-resolved PIV) a výpočtových metod (LES). Rozsah prací se omezuje na dva kanonické případy: prizmatické těleso obtékané příčně a kuželový difuzor s obvodovou složkou rychlosti na vstupu. Na základě detailního zachycení nestacionárních proudových polí bude provedena extrakce koherentních vírových struktur a sestaven redukovaný dynamický model. Výsledkem bude hlubší pochopení vzniku nestabilit, jejich chování a vlivu na silovou interakci proudu s obtékaným povrchem jako nutný předstupeň pro cílené řízení proudění.</t>
  </si>
  <si>
    <t>ico:61388998</t>
  </si>
  <si>
    <t>Ústav termomechaniky AV ČR, v. v. i.</t>
  </si>
  <si>
    <t>https://www.rvvi.cz/cep?s=jednoduche-vyhledavani&amp;ss=detail&amp;h=GA17-01116S</t>
  </si>
  <si>
    <t>GA17-01116S</t>
  </si>
  <si>
    <t>Občanská angažovanost a politika zdravotní péče</t>
  </si>
  <si>
    <t>Tento projekt bude analyzovat politiku občanské angažovanosti ve zdravotní péči v České republice. Projekt se nejprve bude soustředit na legislativní a institucionální kontext občanské angažovanosti a poté se zaměří na občanskou angažovanost na příkladu dvou případových studií, povinného očkování a reformy duševní péče. Empirická analýza konkrétního tématu bude mít implikace pro mediální studia a pro sociální teorii, zejména s ohledem na roli masových médií a digitálních médií v občanské angažovanosti a s ohledem na bližší pochopení vztahu sociální změny a reflexivity v pozdně moderních společnostech. Výzkum bude kombinovat kvalitativní a kvantitativní metodologické přístupy a data budou sbírána jak online, tak offline.</t>
  </si>
  <si>
    <t>orjk:11230</t>
  </si>
  <si>
    <t>Univerzita Karlova / Fakulta sociálních věd</t>
  </si>
  <si>
    <t>Fakulta sociálních věd</t>
  </si>
  <si>
    <t>https://www.rvvi.cz/cep?s=jednoduche-vyhledavani&amp;ss=detail&amp;h=GA17-01137S</t>
  </si>
  <si>
    <t>GA17-01137S</t>
  </si>
  <si>
    <t>Přenos elektronu v (bio)molekulárních systémech: časově rozlišená vibrační spektroskopie a teorie</t>
  </si>
  <si>
    <t>Budou zkoumány a využívány nové mechanismy urychlení a řízení přenosu elektronu v proteinech prostřednictvím kombinací ultrarychlých časově rozlišených vibračních spektroskopických technik a kvantově chemických – molekulárně dynamických výpočtů aplikovaných na mutanty metalloproteinů (např. azurinu) značené organometalickými sensitizátory a na syntetické supramolekuly typu donor-můstek-akceptor. Zaměříme se na spřažení mezi dynamikou přenosu elektronu a strukturními pohyby reagujících systémů a jejich okolí, postupné tunelování přes tryptofanové skupiny, charakterizaci meziproduktů Trp•+ v proteinech, elektronovou a vibrační komunikaci přes můstkující skupiny, zejména peptidické vazby, a pi-pi interakce podél drah přenosu elektronu. Budou studovány dynamické efekty vibrační excitace můstku a strukturní reorganizace produktu po ultrarychlém přenosu elektronu. Výzkum přinese hlubší pochopení mechanismu přenosu elektronu a odhalí nové cesty k účinným a rychlým systémům pro přeměnu světelné energie, molekulární fotoniku and fotokatalýzu.</t>
  </si>
  <si>
    <t>https://www.rvvi.cz/cep?s=jednoduche-vyhledavani&amp;ss=detail&amp;h=GA17-01171S</t>
  </si>
  <si>
    <t>GA17-01171S</t>
  </si>
  <si>
    <t>Invariantní diferenciální operátory a jejich aplikace v geometrickém modelování a v teorii optimálního řízení</t>
  </si>
  <si>
    <t>Různorodá zobecnění klasického Diracova operátoru a twistorového operátoru hrají klíčovou roli v mnoha inženýrských a fyzikálních aplikacích, které se přitom shodně opírají o Lieovskou teorii symetrií těchto operátorů. To je také základem tzv. Cliffordovy analýzy, která se opírá o teorii reprezentací těch Lieových grup, kde je účelné využívat techniku Cliffordových algeber. Zároveň se přitom jedná o velmi zajímavé případy Cartanových geometrií a pro mnohé z nich jde o tzv. parabolické geometrie a studované operátory se v nich objevují v tzv. Bernsteinově-Gelfandově-Gelfandově rezolventě. Navržený projekt propojuje zmíněné dvě oblasti mimořádně aktivního výzkumu a navrhuje řešení řady konkrétních problémů, jejichž vyřešení má potenciál aplikací v matematické fyzice, geometrické teorii optimálního řízení a geometrickém modelování.</t>
  </si>
  <si>
    <t>https://www.rvvi.cz/cep?s=jednoduche-vyhledavani&amp;ss=detail&amp;h=GA17-01205S</t>
  </si>
  <si>
    <t>GA17-01205S</t>
  </si>
  <si>
    <t>Královská Horní Lužice. Panovnická reprezentace – mechanismy vlády – symbolická komunikace (1319/29-1635)</t>
  </si>
  <si>
    <t>AB - Dějiny</t>
  </si>
  <si>
    <t>Česká koruna patří k těm státním útvarům, které vznikly na základech středověkých státoprávních vazeb mezi panovníkem centrální země, v daném případě českým králem, a jiným svébytným regionem. Úloha panovníka jako v podstatě jediného relevantního reprezentanta vzniklého celku zůstala zachována i v raném novověku, protože se nevytvořila žádná adekvátní stavovská instituce, která by reprezentovala tento poměrně volný svazek zemí, pro nějž se v poslední době prosazuje pojem konglomerátní stát. Proto je důležité sledovat mechanismy konkrétního vykonávání vlády, k nimž patřila jak linie královské správy, tak rozmanité formy reprezentace panovníka. Pro svůj výzkum jsme zvolili Horní Lužici, pro niž tato problematika nebyla dosud komplexně zpracována. Projekt se přitom zaměří na celé období, kdy byla spojena s Českou korunou. Vycházet budeme z písemných i hmotných pramenů a zohledníme i historiografickou tradici, jež je v hornolužických městech pro raný novověk neobyčejně bohatá.</t>
  </si>
  <si>
    <t>orjk:11210</t>
  </si>
  <si>
    <t>Univerzita Karlova / Filozofická fakulta</t>
  </si>
  <si>
    <t>https://www.rvvi.cz/cep?s=jednoduche-vyhledavani&amp;ss=detail&amp;h=GA17-01233S</t>
  </si>
  <si>
    <t>GA17-01233S</t>
  </si>
  <si>
    <t>Polští repatrianti a uprchlíci v poválečném Československu</t>
  </si>
  <si>
    <t>Cílem projektu je zpracovat problematiku polských repatriantů a uprchlíků v Československu po druhé světové válce. V případě repatriantů nebudou předmětem výzkumu pouze polští občané, které válka zastihla na československém území, nýbrž také organizace tranzitních transportů ze západních okupačních zón přes Československo. Touto cestou se přes Československo vracely statisíce polských občanů. Zároveň však existoval pohyb i opačným směrem, kdy rovněž značné množství polských občanů utíkalo z politických, sociálních nebo národnostních důvodů přes Československo na Západ. Výzkum bude ohraničen rokem 1948, kdy jednak skončila repatriace polských občanů přes Československo (odvolání polské repatriační mise z Prahy) a jednak kvůli uzavření západní hranice v podstatě zmizely možnosti útěku do západních zemí. Zkoumané téma bude samozřejmě zasazeno do širších dějiných souvislostí a bude představovat případovou studii o roli Československa v poválečných migracích.</t>
  </si>
  <si>
    <t>ico:67985963</t>
  </si>
  <si>
    <t>Historický ústav AV ČR, v. v. i.</t>
  </si>
  <si>
    <t>https://www.rvvi.cz/cep?s=jednoduche-vyhledavani&amp;ss=detail&amp;h=GA17-01246S</t>
  </si>
  <si>
    <t>GA17-01246S</t>
  </si>
  <si>
    <t>Sbírka o ňen (Gnyan 'bum) staré tibetské rituální a literární tradice</t>
  </si>
  <si>
    <t>AI - Jazykověda</t>
  </si>
  <si>
    <t>Projekt je zaměřený na výzkum starých tibetských textů nazývaných Sbírka o ňen (tib. Gnyan 'bum). Navrhovatel projektu má k dispozici tři verze těchto vzácných textů, které se liší zněním i délkou textu. Nejobsáhlejší verze je psaná na 167 listech středního formátu tibetských knih. Text těchto verzí je velmi obtížný, jejich styl je velmi strohý, text je místy nesouvislý, výrazy jsou často zapisované foneticky, text obsahuje množství archaických a neznámých výrazů. Obsahem textů jsou mýty o bytostech ňen a prvotních lidech. Ňen jsou bytostmi přebývajícími v prostoru mezi zemí a nebem a často představují přírodní prostředí. Projekt se pokusí využít příležitosti existence tří verzí tohoto textu, což může v obecné rovině objasnit kulturní pozadí předbuddhistického Tibetu. V užším smyslu pak původ a význam těchto textů. Tyto sbírky obsahují i jména, která jsou uváděna jak v tibetštině, tak v dosud nerozluštěném jazyce nazývaném "nam". Projekt tedy může přispět k lepšímu poznání tohoto jazyka.</t>
  </si>
  <si>
    <t>https://www.rvvi.cz/cep?s=jednoduche-vyhledavani&amp;ss=detail&amp;h=GA17-01251S</t>
  </si>
  <si>
    <t>GA17-01251S</t>
  </si>
  <si>
    <t>Metaučení pro extrakci pravidel s numerickými konsekventy</t>
  </si>
  <si>
    <t>Jedním z klíčových směrů dobývání znalostí z dat, zvláště důležitým v situaci, kdy má být srozumitelné člověku, je extrakce pravidel z dat. Projekt je zaměřený na pravidla s konsekventy odpovídajícími  numerickým proměnným. Přes všudypřítomnost takových proměnných pro ně získávání pravidel ještě nedospělo tak daleko jako pro klasifikační a asociační pravidla. Hlavním cílem projektu je vývoj rámce, který by umožnil ohodnocování různých algoritmů pro extrakci pravidel s numerickými konsekventy z dané množiny dat. Tradiční algoritmy přistupují k proměnným z konsekventu jako k závisle proměnným a k proměnným z antecedentu jako k regresorům regresních modelů. Doplňují je nově se objevující algoritmy z výpočtové topologie. Rámec bude založený na metaučení, tj. učení z metadat o předchozím chování algoritmů na množinách dat s podobnými hodnotami metapříznaků. Metaučení se několik desetiletí úspěšně užívá v klasifikaci a některých dalších oblastech dobývání znalostí, ale jeho použití k extrakci tohoto druhu pravidel je nové.</t>
  </si>
  <si>
    <t>ico:67985807</t>
  </si>
  <si>
    <t>Ústav informatiky AV ČR, v. v. i.</t>
  </si>
  <si>
    <t>https://www.rvvi.cz/cep?s=jednoduche-vyhledavani&amp;ss=detail&amp;h=GA17-01279S</t>
  </si>
  <si>
    <t>GA17-01279S</t>
  </si>
  <si>
    <t>Okresní hejtman jako představitel státní správy v regionu. Proměny výkonu státní moci v Čechách v letech 1868-1945.</t>
  </si>
  <si>
    <t>Projekt sleduje činnost a působení šéfa okresního úřadu od znovuzavedení struktury okresních hejtmanství v roce 1868 až do jejich zrušení v roce 1945, vliv modernizačních procesů (nacionalizace, industrializace, sociální hnutí) na chod státní správy a možnosti okresních hejtmanů ovlivnit veřejný život v daném okrese. Výsledná monografie bude založena na důkladném archivním výzkumu a v mnoha ohledech (např. pro období meziválečného Československa) bude představovat první zhodnocení fungování státního aparátu na nejnižší, lokální úrovni.</t>
  </si>
  <si>
    <t>ico:67985921</t>
  </si>
  <si>
    <t>Masarykův ústav a Archiv AV ČR, v. v. i.</t>
  </si>
  <si>
    <t>https://www.rvvi.cz/cep?s=jednoduche-vyhledavani&amp;ss=detail&amp;h=GA17-01308S</t>
  </si>
  <si>
    <t>GA17-01308S</t>
  </si>
  <si>
    <t>Pinkas jako pramen ke studiu správy a vnitřní politiky židovských obcí Čech v 17. a 18. století</t>
  </si>
  <si>
    <t>AF - Dokumentace, knihovnictví, práce s informacemi</t>
  </si>
  <si>
    <t>Podstatou předkládaného projektu je výzkum, analýza a interpretace skupiny raněnovověkých bohemikálních pinkasim, tj. oficiálních knih vedených různými orgány židovských obcí. Projekt se zaměří na skupinu nejstarších (17. a 18. století) pinkasim z Čech uchovávaných v Archivu židovského muzea v Praze a ve Státním oblastním archivu v Kolíně: synagogální knihy z pěti pražských synagog (Cikánova, Klausová, Pinkasova, Velkodvorská a Vysoká) a obecní či synagogální knihy z Golčova Jeníkova, Nového Sedliště, Volyně a Kolína. Výsledky výzkumu budou zveřejněny v českojazyčné dvousvazkové publikaci sestávající 1) z části analyticko-výkladové věnované specifickým tématům, jimiž se pinkasim zabývají, a rovněž typologii a teoretičtějšímu zhodnocení tohoto typu pramene a 2) z popisné části zahrnující detailní popisy studovaných pramenů a několik pomůcek pro další archivní studium. Série článků v češtině i angličtině zprostředkuje jak dílčí tak obecnější výstupy výzkumu.</t>
  </si>
  <si>
    <t>https://www.rvvi.cz/cep?s=jednoduche-vyhledavani&amp;ss=detail&amp;h=GA17-01365S</t>
  </si>
  <si>
    <t>GA17-01365S</t>
  </si>
  <si>
    <t>Modelování a experimentální ověření vlivu zmrazovacích cyklů na degradaci porézních stavebních materiálů</t>
  </si>
  <si>
    <t>Navrhovaný projekt se zabývá modelováním vlivu zmrazovacích cyklů na degradaci porézních stavebních materiálů. Za tímto účelem je formulován fyzikální a matematický model, který je implementován do počítačového programu. Při formulaci modelu jsou využity výsledky experimentální analýzy, při které jsou stanoveny základní fyzikální, mechanické, tepelné a vlhkostní parametry zkoumaných materiálů. Verifikace je provedena na základě monitorování tepelné, vlhkostní a mechanické odezvy zkoumaných materiálů při cyklickém zatěžování teplotami pod bodem mrazu. Verifikovaný počítačový model umožní lépe porozumět chování stavebních matriálů vystavených reálnému klimatickému zatížení, díky čemuž bude možné lépe odhadnout životnost rekonstruovaných či stávajících konstrukcí. Zároveň bude možné optimalizovat materiálovou skladbu jednotlivých konstrukcí a maximalizovat tak jejich životnost.</t>
  </si>
  <si>
    <t>orjk:21110</t>
  </si>
  <si>
    <t>České vysoké učení technické v Praze / Fakulta stavební</t>
  </si>
  <si>
    <t>https://www.rvvi.cz/cep?s=jednoduche-vyhledavani&amp;ss=detail&amp;h=GA17-01440S</t>
  </si>
  <si>
    <t>GA17-01440S</t>
  </si>
  <si>
    <t>Příprava pokročilých katalyzátoru ze stavebnicových jednotek</t>
  </si>
  <si>
    <t>Předložený projekt je zaměřen na objasnění klíčových parametrů syntézy, modifikace a charakterizace dvojrozměrných zeolitů studiem základních aspektů jejich syntézy, podrobné charakterizace a testováním katalytických vlastností v reakcích vyžadujících různou kyselost, texturní vlastnosti a dostupnost aktivních center. Dvojtozměrné zeolity tvoří stavební jednotky, které budou použity k přípravě nových materiálů s velkým katalytickým potenciálem. 2D zeolity typu MFI a MWW budou použity jako modulární stavební jednotky pro přípravu pillířovitách, stabilizovaných nebo delaminovaných zeolitů. Kombinace experimentálních technik (XRD, SEM, TEM, FTIR, adsorpce, chemická analýza) bude podpořena katalytickými experimenty a kvantově chemickými výpočty vlastností zeolitů a reakčních mechanismů.</t>
  </si>
  <si>
    <t>https://www.rvvi.cz/cep?s=jednoduche-vyhledavani&amp;ss=detail&amp;h=GA17-01464S</t>
  </si>
  <si>
    <t>GA17-01464S</t>
  </si>
  <si>
    <t>Studium radiogenního zahřívání Země metodami částicové geofyziky: geoneutrina a vzácné plyny</t>
  </si>
  <si>
    <t>DD - Geochemie</t>
  </si>
  <si>
    <t>DC - Seismologie, vulkanologie a struktura Země</t>
  </si>
  <si>
    <t>DB - Geologie a mineralogie</t>
  </si>
  <si>
    <t>Zásadní nevyřešenou otázkou v geofyzice zůstává, jakou měrou přispívá k tepelným ztrátám Země radiogenní teplo produkované v jejím nitru, a jaký je příspěvek primordiálního tepla. Související klíčové otázky se týkají původu a složení materiálu, ze kterého Země vznikla, architektury zemského pláště, a energetické bilance plášťové konvekce. K rozřešení těchto otázek použijeme metody částicové geofyziky. Detekcí geoneutrin, elektronových antineutrin vznikajících při přirozených beta− rozpadech, a srovnáním měření s emisním modelem je možné změřit obsah radionuklidů v Zemi. Vybudujeme modely predikce toku geoneutrin v nových detektorech, upřesníme odhady koncentrace a prostorového rozložení thoria a uranu v blízkosti detektorů, a interpretujeme stávající a nová měření geoneutrin. Izotopové složení vzácných plynů vyvěrajících z podzemí taktéž napovídá o množství radioaktivních prvků ve zdrojové hornině. Vyvineme modely produkce vzácných plynů v horninách, a budeme interpretovat nová překvapivá měření plynů z hlubokých vývěrů. Projekt umožní budování skupiny částicové geofyziky v Praze.</t>
  </si>
  <si>
    <t>https://www.rvvi.cz/cep?s=jednoduche-vyhledavani&amp;ss=detail&amp;h=GA17-01589S</t>
  </si>
  <si>
    <t>GA17-01589S</t>
  </si>
  <si>
    <t>Pokročilé výpočetní a pravděpodobnostní modelování ocelových konstrukcí s ohledem na únavové poškození</t>
  </si>
  <si>
    <t>Cílem projektu je vyvinout spolehlivé, teoreticky podložené simulační nástroje pro časově závislou analýzu pravděpodobnosti poruchy prvků nosných ocelových konstrukcí namáhaných mnohokrát opakovaným zatížením. Fenomény únavového poškození ocelových prvků budou zkoumány cestou experimentů a simulací na počítači. Bude provedena analýza existujících počítačových modelů. Budou vyvinuty a efektivně implementovány nové počítačové modely a numerické metody řešení spolehlivosti ocelových konstrukcí v čase. Na rozdíl od běžně užívaných ad hoc přístupů k řešení úloh životnosti existujících konstrukcí spočívá jedinečnost předkládaného projektu ve sloučení všech jmenovaných aspektů do jednotného rámce.</t>
  </si>
  <si>
    <t>ico:68081723</t>
  </si>
  <si>
    <t>Ústav fyziky materiálů AV ČR, v. v. i.</t>
  </si>
  <si>
    <t>https://www.rvvi.cz/cep?s=jednoduche-vyhledavani&amp;ss=detail&amp;h=GA17-01618S</t>
  </si>
  <si>
    <t>GA17-01618S</t>
  </si>
  <si>
    <t>Akustika kapalin v periodických mikroarchitekturách</t>
  </si>
  <si>
    <t>BI - Akustika a kmity</t>
  </si>
  <si>
    <t>Projekt se bude zabývat šířením akustických vln v kapalinách vyplňujících periodické elastické struktury s charakteristickými rozměry v řádech mikrometrů. Budou experimentálně zkoumány interakce mezi šířícími se vlnami a různými geometriemi periodických struktur, frekvenční efekty (zakázaná pásma) a jevy fokusace akustické energie. Experimentální pozorování budou analyzována prostředky matematického modelování, konkrétně metodami víceškálové homogenizace. Získané poznatky budou sloužit pro návrhy nových mikro-architektur cílených pro nové potenciální akustické aplikace (senzory, čočky pro akustickou mikroskopii, apod.), jejichž koncepty budou experimentálně ověřeny.</t>
  </si>
  <si>
    <t>https://www.rvvi.cz/cep?s=jednoduche-vyhledavani&amp;ss=detail&amp;h=GA17-01625S</t>
  </si>
  <si>
    <t>GA17-01625S</t>
  </si>
  <si>
    <t>Prostoročasy a pole v Einsteinově teorii gravitace a jejích zobecněních</t>
  </si>
  <si>
    <t>BF - Elementární částice a fyzika vysokých energií</t>
  </si>
  <si>
    <t>Hlavním cílem projektu je prohloubit porozumění relativistické teorii gravitace a její interakci s různými poli a částicemi, jež plynou ze soudobých modelů fyziky vysokých energií. Konkrétně hodláme studovat specifické třídy přesných řešení Einsteinových rovnic gravitačního pole rozšířené do libovolné dimenze, jejich další zobecnění v kvadratické gravitaci, a vazbu na klasická i nestandardní hmotová pole. Plánujeme hledat analogie významných rodin čtyřrozměrných prostoročasů, jako jsou Kundtovy a Robinsonovy-Trautmanovy prostoročasy, obecnější netwistující geometrie, impulzní gravitační vlny, či rotující černé díry Kerrovy rodiny. Hodláme vyjasnit jejich algebraické a analytické vlastnosti, prozkoumat vliv na částice a negravitační pole, konstruovat různé limity a podat jejich fyzikální interpretaci. Budeme při tom vycházet z našich dosavadních zkušeností se studiem přesných řešení v obecné teorii relativity jak ve čtyřech tak ve více dimenzích.</t>
  </si>
  <si>
    <t>https://www.rvvi.cz/cep?s=jednoduche-vyhledavani&amp;ss=detail&amp;h=GA17-01641S</t>
  </si>
  <si>
    <t>GA17-01641S</t>
  </si>
  <si>
    <t>Zlepšení vlastností a komplexní charakterizace nové generace oxidy precipitačně vytvrzených ocelí na bázi Fe-Al-O</t>
  </si>
  <si>
    <t>Navrhovatelé nedávno vyvinuli zcela novou generaci nízkonákladové oceli na bázi Fe-Al-O zpevněnou precipitáty Al oxidů (OPH - Oxide Precipitation Hardened), mající vynikající vysokoteplotní oxidační odolnost a mikrostrukturní stabilitu. Ocel lze připravit ve dvou krocích: 1. mechanickým legováním Fe a Al prášků v řízené O2 atmosféře, při němž je kyslík zachycen  pastmi četných defektů a 2. vysokoteplotním zhutněním pomocí válcování za tepla, při němž vyprecipitují jemné Al oxidy z přesycené rekrystalizované matrice. Hutná jemnozrnná (100-200 nm) ocel s homogenní dispersí 2-5 obj.%  Al oxidů (10-20 nm) je tvrdá a křehká, je však lehce tvařitelná za tepla. Při žíhání nad 1000°C vede abnormální růst zrn ke zhrubnutí zrn na 50-100 mym při zachování velikosti oxidů, ocel se stane měkčí a tažnou. Materiál vykazuje mimořádné vlastnosti od pokojové teploty až do 1100°C. V projektu bude připraveno několik variant OPH oceli, na kterých budou komplexně demonstrovány jejich možnosti z hlediska mechanických vlastností, dlouhodobé mikrostrukturní stability a tvařitelností za tepla.</t>
  </si>
  <si>
    <t>https://www.rvvi.cz/cep?s=jednoduche-vyhledavani&amp;ss=detail&amp;h=GA17-01706S</t>
  </si>
  <si>
    <t>GA17-01706S</t>
  </si>
  <si>
    <t>Matematicko-fyzikální modely nových materiálů</t>
  </si>
  <si>
    <t>Pokrok ve vývoji a užití nových materiálů nabízí řadu výzev pro matematiku a fyziku. Předkládaný projekt je zaměřen na analýzu a rozvoj modelů některých typů nových materiálů použitím rigorózních metod moderní matematické fyziky, vedlejším výsledkem budou nové pohledy na některé netriviální vlastnosti dynamiky kvantových systémů. Pozornost se soustředí na tři skupiny problémů. První z nich se týká struktur typu grafů a sítí a jejich zobecnění, jejich transportním vlastnostem, pásové struktuře, chování vlnových funkcí v uzlových bodech, jakož i použití grafů pro modelování objemových procesů jakým je například anomální Hallův jev. Druhá skupina zahrnuje systémy, jenž mohou působit jako pasti částic s účinkem řiditelným vnějším působením, třetí se týká některých metamateriálů, jejich spektrálních a transportních vlastností, zejména chování pod vlivem vnějších elektromagnetických polí. Bez ohledu na uvedené rozdělení jsou předkládané úlohy svázány jak metodicky, tak i obsahově.</t>
  </si>
  <si>
    <t>ico:61389005</t>
  </si>
  <si>
    <t>Ústav jaderné fyziky AV ČR, v. v. i.</t>
  </si>
  <si>
    <t>https://www.rvvi.cz/cep?s=jednoduche-vyhledavani&amp;ss=detail&amp;h=GA17-01723S</t>
  </si>
  <si>
    <t>GA17-01723S</t>
  </si>
  <si>
    <t>Stylometrická analýza básnických textů</t>
  </si>
  <si>
    <t>Projekt se zaměřuje na možnosti atribuce autorství básnických textů vycházející z rozsáhlého souboru rytmických charakteristik. Plánuje se (1) vytvoření spolehlivého modelu pro atribuci autorství českých básnických textů, (2) analýza vybraných českých básnických textů, jejichž autorství bylo zpochybněno nebo není známé, (3) prozkoumat možnosti uplatnění stylometrické analýzy verše v literárněhistorickém výzkumu (např. periodizace, vliv jiného autora), (4) prozkoumat (ve spolupráci se zahraničními experty) možnosti uplatnění analogických modelů při atribuci ruské, anglické a německé poezie.</t>
  </si>
  <si>
    <t>https://www.rvvi.cz/cep?s=jednoduche-vyhledavani&amp;ss=detail&amp;h=GA17-01747S</t>
  </si>
  <si>
    <t>GA17-01747S</t>
  </si>
  <si>
    <t>Teorie a numerická analýza sdružených problémů dynamiky tekutin</t>
  </si>
  <si>
    <t>Projekt je zaměřen na několik významných oblastí dnešní rychle se rozvíjejích matematické mechaniky tekutin. Cílem je odvodit řadu výsledků od nových kritérií regularity, analýzy stability a robustnosti řešení, až po limity při nízkých Machových a vysokých Reynoldsových číslech ve stlačitelné tekutině v interakci s pevnou strukturou. Vedle kvalitativní analýzy problémů proudění je součástí projektu vývoj nových, přesných a robustních numerických metod pro řešení některých důležitých a aktuálních modelů mechaniky tekutin a jejich analýza. Pozornost bude věnována vývoji a analýze metod vyššího řádu pro řešení nestacionárních nelineárních parciálních diferenciálních rovnic a stlačitelného proudění, založených na nespojité Galerkinově metodě. Především se bude jednat o hp-verze této metody.Touto metodou budou řešeny některé úlohy interakce tekutin a struktur a vícefázového proudění. Bude rovněž studován model proudění se skluzovou okrajovou podmínkou. Vypracované metody budou testovány na řešení modelových i praktických problémů.</t>
  </si>
  <si>
    <t>https://www.rvvi.cz/cep?s=jednoduche-vyhledavani&amp;ss=detail&amp;h=GA17-01813S</t>
  </si>
  <si>
    <t>GA17-01813S</t>
  </si>
  <si>
    <t>Redoxní signalizace pomocí mitochondriálních reaktivních forem kyslíku</t>
  </si>
  <si>
    <t>Oxidační stres a porušené redoxní regulace jsou příčinami onemocnění jako diabetu, neurodegenerací a rakoviny. Mitochondriální tvorba superoxidu a hypoxie jsou zde primární. Proto v návaznosti na naše publikace (FASEB J a JBB) prostudujeme redoxní regulaci při hypoxické iniciaci a adaptaci buněk. V iniciační fázi objasníme mechanismus zpožděné stabilizace HIF1α transkripčního faktoru, kdy zároveň dochází k signálnímu výlevu mitochondriálního superoxidu, esenciálnímu pro přeprogramování metabolismu. Objasníme mechanismus extrémního snížení tvorby superoxidu po hypoxické adaptaci v závislosti na vtoku substrátu do mitochondrií.  Prostudujeme, jak se zvýšený metabolismus na mitochondriálním komplexu I převádí na redoxní signalizaci, tj. tvorbu superoxidu u komplexu I  v závislosti na poměru NADH/NAD+ a její ovlivnění mitochondriálně-cíleným antioxidantem SkQ1. Pro detekci kofaktorů a superoxidu použijeme in situ techniky, konfokální mikroskopii a FLIM. Projekt významně přispěje k poznání mechanismu tvorby mitochondriálního superoxidu, s jeho významnou regulační rolí nejen za hypoxie.</t>
  </si>
  <si>
    <t>https://www.rvvi.cz/cep?s=jednoduche-vyhledavani&amp;ss=detail&amp;h=GA17-01821S</t>
  </si>
  <si>
    <t>GA17-01821S</t>
  </si>
  <si>
    <t>Výkonnostní techniky pro sestavování a anotaci bakteriálního genomu využívající číslicové zpracování genomických signálů</t>
  </si>
  <si>
    <t>Projekt se zabývá výpočetní celogenomovou analýzou bakteriálních genomů pomocí metod číslicového zpracování signálů (DSP). První částí projektu je vývoj nového algoritmu pro skládání genomu s detekcí segmentů s variabilním počtem kopií (CNV) ze sekvenačních dat v signálové podobě. Tento algoritmus umožní lépe zachovat repetitivní informaci obsaženou v sekvenci nezbytnou pro další část projektu. Ta je zaměřena na detekci a klasifikaci mobilních genetických elementů (MGE) nesoucích geny antibiotické rezistence. Na základě známých MGE s pomocí metod DSP jako spektrální analýza, vlnková transformace nebo nukleotidové denzitní motivy bude sestavován vektor charakteristických příznaků potřebný pro sestavení klasifikačního modelu metodami strojového učení. Klasifikační modely budou použity pro identifikaci nepopsaných MGE, což povede k přesnějšímu popisu vzniku a šíření bakteriální rezistence. Vývoj výpočetních metod bude testován a laboratorně ověřen na reálných záznamech genomů bakterií Klebsiella pneumoniae a Clostridium difficile laboratoří molekulární biologie FN Brno.</t>
  </si>
  <si>
    <t>orjk:26220</t>
  </si>
  <si>
    <t>Vysoké učení technické v Brně / Fakulta elektrotechniky a komunikačních technologií</t>
  </si>
  <si>
    <t>Fakulta elektrotechniky a komunikačních technologií</t>
  </si>
  <si>
    <t>https://www.rvvi.cz/cep?s=jednoduche-vyhledavani&amp;ss=detail&amp;h=GA17-01850S</t>
  </si>
  <si>
    <t>GA17-01850S</t>
  </si>
  <si>
    <t>Národní divadlo a normalizace</t>
  </si>
  <si>
    <t>Projekt, zaměřený na celkové fungování Národního divadla ve vazbě na situaci českého divadelnictví a společenský a politický systém v sedmdesátých a osmdesátých letech 20. století, na vybraných modelových příkladech analyzuje podobu inscenační praxe první státní scény v období tzv. normalizace a mechanismy mocenských zásahů do její umělecké činnosti. Na základě široce koncipovaného výzkumu a kritické analýzy dokumentů nejrůznější povahy a provenience bude Národní divadlo analyzováno jako objekt i subjekt normalizace.</t>
  </si>
  <si>
    <t>https://www.rvvi.cz/cep?s=jednoduche-vyhledavani&amp;ss=detail&amp;h=GA17-01878S</t>
  </si>
  <si>
    <t>GA17-01878S</t>
  </si>
  <si>
    <t>Životní styl a identita velkomoravské aristokracie: archeologická a bioarcheologická analýza dokladů nejvyšších elit v Mikulčicích</t>
  </si>
  <si>
    <t>AC - Archeologie, antropologie, etnologie</t>
  </si>
  <si>
    <t>Projekt je zaměřen na archeologické a bioarcheologické studium nejvyšších elit Velké Moravy. Na základě dvou „elitních“ mikulčických pohřebišť (III. a VI. kostel), další nekropole v zázemí (Josefov) a vybraných „elitních“ hrobů z celé aglomerace bude analyzován vztah prvků pohřebního ritu a hrobové výbavy k biologickým znakům odpovídajících populačních skupin. Základem bude (1) statistické zpracování dat z podrobné databáze z cca 1000 hrobů, (2) konvenční archeologická analýza vybraných prvků pohřebního ritu a hrobové výbavy a (3) široce pojatý antropologický výzkum s využitím stabilních izotopů C, N pro monitorování výživy, 3D zobrazovacích metod a nástroje geometrické morfometrie pro získání bioantropologických dat. Hlavním cílem je předložit nový obraz elity, který spočívá v holistickém pohledu na její identitu a životní styl včetně výživy. Tento multidisciplinární pohled je zajištěn propojením početného týmů specialistů z oborů archeologie, historie, antropologie, biologie, archeobotaniky a archeozoologie.</t>
  </si>
  <si>
    <t>ico:68081758</t>
  </si>
  <si>
    <t>Archeologický ústav AV ČR, Brno, v. v. i.</t>
  </si>
  <si>
    <t>https://www.rvvi.cz/cep?s=jednoduche-vyhledavani&amp;ss=detail&amp;h=GA17-01897S</t>
  </si>
  <si>
    <t>GA17-01897S</t>
  </si>
  <si>
    <t>Analýza sebeobnovných mechanismů v aktivovaných hematopoietických progenitorech.</t>
  </si>
  <si>
    <t>F - Lékařské vědy</t>
  </si>
  <si>
    <t>FD - Onkologie a hematologie</t>
  </si>
  <si>
    <t>Náš současný výzkum ukazuje, že důležitou úlohu v regeneraci krvetvorné tkáně mají buňky progenitorové. Bezprostředně po poškození krvetvorné tkáně dochází k velké expanzi pozdních progenitorových buněk, Sca-1-CD71+, které i v normální tkáni intenzívně proliferují. Rychlé zvýšení jejich počtu lze vysvětlit změnou charakteru jejich buněčných dělení, z dělení provázených diferenciací na symetrická sebeobnovná buněčná dělení. Předpokládáme, že poškozená tkáň aktivuje v progenitorech mechanismy vlastní buňkám kmenovým, které jim umožní sebeobnovná dělení. Aktivace sebeobnovných dělení v intenzívně proliferujících progenitorech je pro regeneraci tkáně klíčová, protože je rychlým zdrojem progenitorů, které jsou pak zdrojem krevních buněk. Cílem výzkumu je poznání buněčných a molekulárních mechanismů, kterými progenitorové buňky zvyšují svůj počet bezprostředně po poškození tkáně. Projekt chce také přispět k poznání zevních stimulů, které aktivují sebeobnovné mechanismy v progenitorových buňkách.</t>
  </si>
  <si>
    <t>orjk:11110</t>
  </si>
  <si>
    <t>Univerzita Karlova / 1. lékařská fakulta</t>
  </si>
  <si>
    <t>1. lékařská fakulta</t>
  </si>
  <si>
    <t>https://www.rvvi.cz/cep?s=jednoduche-vyhledavani&amp;ss=detail&amp;h=GA17-01911S</t>
  </si>
  <si>
    <t>GA17-01911S</t>
  </si>
  <si>
    <t>Role hlodavců rodu Arvicanthis a Mastomys jako hostitelů lidských leishmanióz.</t>
  </si>
  <si>
    <t>EG - Zoologie</t>
  </si>
  <si>
    <t>Leishmaniózy jsou lidská onemocnění působená prvoky rodu Leishmania, kteří jsou přenášeni flebotomy (Diptera: Psychodidae) a v ohniscích udržováni většinou mezi zvířecími rezervoáry. Rezervoároví hostitelé lidských leishmanióz v subsaharské Africe nejsou známi, ale uvažuje se hlavně o hlodavcích rodu Arvicanthis a Mastomys. V rámci projektu chceme ověřit hostitelskou kompetenci A. neumanni a M. natalensis pro tři druhy leishmanií patogenních pro člověka v subsaharské Africe: L. major, L. donovani a nově popsaný druh z komplexu L. enriettii. Základním předpokladem pro zapojení hlodavců do přenosu leishmanií v přírodě je jejich schopnost dlouhodobě hostit leishmanie a prezentovat je sajícím flebotomům, což budeme testovat sérií pokusů zahrnujících přenos parazitů na hlodavce sáním infikovaných flebotomů a následné reinfekce nenakažených flebotomů, xenodiagnostické pokusy a pokusy zaměřené na preferenci hostitelů. Výsledky projektu přispějí k porozumění epidemiologie leishmanióz v subsaharské Africe, což je podmínkou úspěšné kontroly těchto závažných, ale opomíjených onemocnění.</t>
  </si>
  <si>
    <t>https://www.rvvi.cz/cep?s=jednoduche-vyhledavani&amp;ss=detail&amp;h=GA17-01953S</t>
  </si>
  <si>
    <t>GA17-01953S</t>
  </si>
  <si>
    <t>Fyziologická úloha kation/proton antiportních systémů v homeostázi monovalentních kationtů, signalizaci Ca2+ a v regulaci vnitrobuněčného pH</t>
  </si>
  <si>
    <t>Regulace vnitrobuněčné koncentrace iontů je zásadní pro všechny buňky. Optimální vnitrobuněčné koncentrace kationtů jsou zajišťovány koordinovanou činností různých transportérů, a pokud je jejich činnost a tím i homeostáze kationtů narušena, projeví se to v celé řadě patologických stavů. Projekt bude studovat vlastnosti, regulaci a spolupráci různých typů transportérů kationtů, zejména (i) určí nové strukturní a funkční elementy skupiny Na+(K+)/H+ antiporterů, (ii) identifikuje nové způsoby jejich regulace, a pokusí se nalézt (iii) dosud neznámé vztahy mezi transportéry draslíku a buněčnou signalizací prostřednictvím Ca2+ v kvasinkách. Nové poznatky přispějí k objasnění regulační sítě homeostáze kationtů v jednobuněčném modelovém eukaryotním organismu a poslouží k identifikaci odpovídajících regulačních mechanismů ve vyšších eukaryotech.</t>
  </si>
  <si>
    <t>https://www.rvvi.cz/cep?s=jednoduche-vyhledavani&amp;ss=detail&amp;h=GA17-01995S</t>
  </si>
  <si>
    <t>GA17-01995S</t>
  </si>
  <si>
    <t>Analýza molekulární signalizace v jednotlivých buňkách tkáňových struktur</t>
  </si>
  <si>
    <t>Vyspělé optické metody a vysoce luminiscenční nanočástice umožňují spolehlivě detekovat distribuci molekul v komplexních intracelulárních strukturách, a tedy i cílenou analýzu chemického obsahu jednotlivých buněk. Záměrem projektu je konstrukce mikrofluidických systémů pro kultivaci orgánů, tkání nebo buněčných suspenzí a současnou analýzu jednotlivých buněk fluorescenční a holografickou mikroskopií. V těchto systémech budou řízeny fyzikální podmínky pro vývoj tkání, společně s průtokem živin, parakrinních faktorů, chemických senzorů a sond k vzorkům a odvodem odpadních metabolitů. Budou syntetizovány speciální nanosenzory a imunofluorescenční sondy pro citlivou a selektivní detekci signálních molekul. Tyto technologie umožní monitorování dynamiky aktivace a transportu signálních molekul v časoprostorovém kontextu vývoje tkání a buněk. Cílem je nalézt jejich specifické funkce při morfogenetických procesech a prostorové integraci tkání, využitelné pro potenciální terapeutické aplikace.</t>
  </si>
  <si>
    <t>ico:68081715</t>
  </si>
  <si>
    <t>Ústav analytické chemie AV ČR, v. v. i.</t>
  </si>
  <si>
    <t>https://www.rvvi.cz/cep?s=jednoduche-vyhledavani&amp;ss=detail&amp;h=GA17-02022S</t>
  </si>
  <si>
    <t>GA17-02022S</t>
  </si>
  <si>
    <t>Hodnotové změny v České republice z evropské a světové perspektivy (Evropský výzkum hodnot/Světový výzkum hodnot 1991-2017)</t>
  </si>
  <si>
    <t>Podstatou tohoto projektu je popis a analýza vývoje hodnotových struktur v české společnosti (v rámci různých vrstev a skupin) v letech 1991-2017. Tato analýza umožní pochopit proces politické, sociální a ekonomické transformace české společnosti prizmatem proměny hodnot a kulturních vzorců v průběhu čtvrtstoletí budování nové české společnosti, od doby sametové revoluce až po její plnohodnotné napojení do evropských politických, ekonomických a sociálních struktur. Vývoj hodnotových orientací v České republice budeme moci interpretovat v kontextu evropského vývoje, neboť námi předkládaný projekt je součástí unikátního evropského a světového longitudinálního komparativního sociálně vědního výzkumu European Values Study (EVS) / World Values Study (WVS). Časová dimenze – srovnávání dlouhodobých trendů -  je umožněna tím, že pracoviště navrhovatele se podílelo na přípravě minulých vln výzkumu v ČR v letech 1991, 1999, 2008. Pro další participaci na projektu EVS/WVS v roce 2017 hledáme právě tímto návrhem finanční podporu k realizaci výzkumu, zpracování dat a diseminaci výsledků.</t>
  </si>
  <si>
    <t>orjk:14230</t>
  </si>
  <si>
    <t>Masarykova univerzita / Fakulta sociálních studií</t>
  </si>
  <si>
    <t>Fakulta sociálních studií</t>
  </si>
  <si>
    <t>https://www.rvvi.cz/cep?s=jednoduche-vyhledavani&amp;ss=detail&amp;h=GA17-02033S</t>
  </si>
  <si>
    <t>GA17-02033S</t>
  </si>
  <si>
    <t>Ústavní a procedurální rámec legislativního procesu a parlamentní kultury</t>
  </si>
  <si>
    <t>AG - Právní vědy</t>
  </si>
  <si>
    <t>Projekt navazuje na řešitelovo zkoumání praktického fungování Parlamentu ČR v díle Česká parlamentní kultura (2010). V posledních letech dochází k nárůstu obstrukcí a dalších problémů fungování nejen českého, ale i dalších parlamentů v postkomunistických zemích. Projekt se zaměří jednak na vliv judikatury ústavního soudu a pravidel jednacího řádu na plnění základních funkcí parlamentu, tj. veřejnou rozpravu nad záležitostmi veřejného zájmu a přijímáním zákonů, jednak na účelnost přebírání principů, institutů a pravidel parlamentního práva z jiných států a na tyto praktické problémy: Jak lze v mezích ústavního rámce nastavit pravidla parlamentního jednání tak, aby účelně podporovala jak zájem na kvalitní parlamentní rozpravě, tak zájem na efektivitě parlamentního jednání a schopnosti vládní většiny prosazovat svoji politiku prostřednictvím zákonů? Jak lze nastavit pravidla parlamentního jednání tak, aby vytvářela adekvátní rovnováhu mezi kvalitou zákonů a přiměřenou rychlostí a akceschopností zákonodárné činnosti?</t>
  </si>
  <si>
    <t>orjk:11220</t>
  </si>
  <si>
    <t>Univerzita Karlova / Právnická fakulta</t>
  </si>
  <si>
    <t>Právnická fakulta</t>
  </si>
  <si>
    <t>https://www.rvvi.cz/cep?s=jednoduche-vyhledavani&amp;ss=detail&amp;h=GA17-02080S</t>
  </si>
  <si>
    <t>GA17-02080S</t>
  </si>
  <si>
    <t>Studium molekulárních mechanismů podílejících se na potlačení genetické nestability spojené s transkripcí</t>
  </si>
  <si>
    <t>Transkripce DNA může vést k nestabilitě genomu tím, že způsobuje kolaps replikačních vidlic, a to zejména za podmínek replikačního stresu, jež vyvolávají aktivované onkogeny v přednádorových lézích. Genetická nestabilita vyvolaná transkripcí je připisována tvorbě RNA:DNA hybridů, tzv. R-smyček, které vznikají při poruchách maturace primárních transkriptů a jako následek kolizí mezi transkripčními a replikačními komplexy. Abychom přispěli k lepšímu porozumění dosud nejasných mechanismů spojených s interferencí mezi transkripcí a replikací, její prevencí a odstraněním jejich následků, dáváme si za cíl: (i) identifikovat proteiny asociované s R-smyčkami tvořenými v podmínkách replikačního stresu, který zvyšuje pravděpodobnost interference mezi transkripcí a replikací, a (ii) definovat funkci identifikovaných proteinů při udržování genetické stability. Tato studie může odhalit nové biomarkery přednádorových lézích.</t>
  </si>
  <si>
    <t>ico:68378050</t>
  </si>
  <si>
    <t>Ústav molekulární genetiky AV ČR, v. v. i.</t>
  </si>
  <si>
    <t>https://www.rvvi.cz/cep?s=jednoduche-vyhledavani&amp;ss=detail&amp;h=GA17-02120S</t>
  </si>
  <si>
    <t>GA17-02120S</t>
  </si>
  <si>
    <t>Česko-německé vztahy v předvečer I. světové války. Edice dokumentů ze smiřovacích jednání v Čechách v letech 1913 a 1914</t>
  </si>
  <si>
    <t>Projekt se zabývá analýzou vývoje intenzivních pokusů o uzavření národnostního smíru v Čechách v letech 1913 a 1914, které navazovaly na předchozí etapu vyjednávání politických reprezentací Čechů, českých Němců a předlitavské vlády. Kromě analýzy jednání a chování jejich aktérů (jak těch usilujících o uzavření kompromisu, tak těch vystupujících proti němu) je důležitou součástí projektu kritické vydání protokolů o průběhu těchto smiřovacích konferencích a veškeré relevantní úřední i soukromé korespondence. Řešení tzv. české otázky bylo v letech bezprostředně před vypuknutím I. světové války nejzávažnějším vnitropolitickým problémem Předlitavska. Projekt tak přispěje nejen k  poznání vývoje česko-německých vztahů, ale vůbec vnitřní politiky habsburské monarchie. Důležitým aspektem projektu je též zpřístupnění důležitých pramenů široké badatelské komunitě zabývající se dějinami habsburské monarchie.</t>
  </si>
  <si>
    <t>ico:70979821</t>
  </si>
  <si>
    <t>Národní archiv</t>
  </si>
  <si>
    <t>https://www.rvvi.cz/cep?s=jednoduche-vyhledavani&amp;ss=detail&amp;h=GA17-02177S</t>
  </si>
  <si>
    <t>GA17-02177S</t>
  </si>
  <si>
    <t>Mechanismy regulace normálních a leukemických hematopoetických kmenových buněk: analýza role signální dráhy beta-katenin/Tcf</t>
  </si>
  <si>
    <t>Hematopoetické kmenové buňky (HSC) jsou vzácná populace buněk v kostní dřeni se schopností vlastní obnovy, která jim umožňuje udržet produkci krevních buněk po celý život. Jejich protějškem při maligní transformaci jsou tzv. leukemické kmenové buňky (LSC), které vykazují neomezenou obnovu a jsou odpovědné za přetrvávaní leukémie. Pochopení mechanismů, které řídí obnovu kmenových buněk ve zdraví i v nemoci, je důležité pro vývoj nových terapeutických strategií. Naše předběžná data svědčí o tom, že transkripční faktor Tcf4 je ve velkém množství exprimován v HSC. Tím, že tvoří komplex s β-cateninem, může být hlavním regulátorem sebeobnovy hematopoetického systému. S použitím in vitro a in vivo modelů určíme, jestli je Tcf4 pro obnovu HSC a LSC nepostradatelný, a jestli by terapie cílená na β-catenin / Tcf4 komplex mohla sloužit při léčbě leukémie.</t>
  </si>
  <si>
    <t>https://www.rvvi.cz/cep?s=jednoduche-vyhledavani&amp;ss=detail&amp;h=GA17-02196S</t>
  </si>
  <si>
    <t>GA17-02196S</t>
  </si>
  <si>
    <t>Strukturní studie flavivirů a mechanismu jejich neutralizace protilátkami</t>
  </si>
  <si>
    <t>Viry z rodiny Flaviviridae způsobují onemocnění se závažnými socio-ekonomickými důsledky. Horečka Zika je většinou asymptomatická, ale korelační studie ukazují, že infekce těhotných žen může mít negativní vliv na vývoj mozku jejich plodů vedoucí k mikrocefalii nebo spontánnímu potratu. V současnosti nejsou k dispozici vakcíny ani léky proti Zika viru (ZIKV). V Evropě a Rusku dochází ročně k 10,000-13,000 infekcí virem klíšťové encefalitidy (TBEV), navzdory tomu že existuje očkování. 10-20% pacientů trpí neurologickými symptomy a 1-2% zemřou. V rámci předkládaného grantu plánujeme nalézt buněčné receptory ZIKV a TBEV a s využitím kryo-elektronové mikroskopie určit struktury jejich komplexů s viriony. S použitím kryo-elektronové tomografie popíšeme procesy vstupu flavivirů do buněk a zrání virových částic in vivo. Dále budeme studovat interakce neutralizujících protilátek s viriony ZIKV a TBEV. Naše výsledky pomohou omezit riziko nežádoucího efektu „zesílené virulence způsobené protilátkami“ budoucích ZIKV vakcín a umožní identifikaci terapeutických protilátek proti TBEV.</t>
  </si>
  <si>
    <t>orjk:14740</t>
  </si>
  <si>
    <t>Masarykova univerzita / Středoevropský technologický institut</t>
  </si>
  <si>
    <t>Středoevropský technologický institut</t>
  </si>
  <si>
    <t>https://www.rvvi.cz/cep?s=jednoduche-vyhledavani&amp;ss=detail&amp;h=GA17-02226S</t>
  </si>
  <si>
    <t>GA17-02226S</t>
  </si>
  <si>
    <t>Političtí podnikatelé: Česká republika v komparativní perspektivě</t>
  </si>
  <si>
    <t>AD - Politologie a politické vědy</t>
  </si>
  <si>
    <t>Projekt se zabývá výzkumem nových politických stran, pro jejichž vzestup byla klíčová osoba lídra-politického podnikatele, jenž je využil jako prostředek pro prosazení svých zájmů nebo myšlenek. Vedle formativní role lídra byly těmto stranám společné antiestablishmentové apely. Největší pozornost se v projektu soustřeďuje na podnikatelské strany v České republice, které budou zasazeny do srovnávací perspektivy se stranami tohoto typu v dalších zemích, a to zejména středovýchodní Evropy. Výchozím teoretickým rámcem projektu bude stranická institucionalizace.</t>
  </si>
  <si>
    <t>https://www.rvvi.cz/cep?s=jednoduche-vyhledavani&amp;ss=detail&amp;h=GA17-02300S</t>
  </si>
  <si>
    <t>GA17-02300S</t>
  </si>
  <si>
    <t>Molekulární, buněčné a behaviorální účinky steroidů působících na NMDA receptorech</t>
  </si>
  <si>
    <t>FH - Neurologie, neurochirurgie, neurovědy</t>
  </si>
  <si>
    <t>Glutamát je excitačním neuropřenašečem na většině synapsí v CNS. Jeho účinky jsou zprostředkovány aktivací tří odlišných typů iontových kanálů. N-methyl-D-aspartátový (NMDA) podtyp umožňuje průnik Ca2+ do nervových buněk a podílí se na různých formách synaptické plasticity. Kombinace biofyzikálních, molekulárně biologických a behaviorálních metod bude využita pro studium působení přirozeně se vyskytujícího neurosteroidu - pregnenolon sulfátu a jeho syntetických analog, které mají na NMDA receptorech potenciační vliv. Předpokládáme, že by tyto steroidy mohly příznivě ovlivnit stavy spojené s hypofunkcí glutamátergního systému, jakými jsou např. kognitivní deficity u neurodegenerativních chorob, schizofrenie či autismus. Cílem projektu je: (i.) charakterizovat molekulární mechanizmy, jakými neurosteroidy pozitivně modulují aktivitu NMDA receptorů, jak ovlivňují synaptický přenos a jaký vliv mají v in-vitro a in­vivo modelech Alzheimerovy choroby. Dále budeme (ii.) zkoumat účinek cholesterolu na synaptický přenos.</t>
  </si>
  <si>
    <t>https://www.rvvi.cz/cep?s=jednoduche-vyhledavani&amp;ss=detail&amp;h=GA17-02328S</t>
  </si>
  <si>
    <t>GA17-02328S</t>
  </si>
  <si>
    <t>UVIHOPE Ultrafialová halogenidová optoelektronika</t>
  </si>
  <si>
    <t>Předkládaný projekt je zaměřen na fundamentální studium procesů depozice a základní charakterizaci nanostrukturních halidů mědi (CuHa), krystalujících ve struktuře blejna zinkového. Jde o přímé polovodiče s velkou vazebnou energií excitonů, které mohou být potenciálně využity v fotoelektronice v modré až ultrafialové spektrální oblasti, schopné pracovat efektivně při pokojové teplotě. Pro depozici tenkých nanostrukturálnich CuHa vrstev bude použita metoda atomic layer deposition (ALD), která se už dříve ukázala jako vhodná pro kontrolovanou přípravu uspořádaných struktur nanokrystalitů CuHa. ALD proces bude vyvinut pro depozici různých struktur CuHa a prekurzory budou vybírány k dosažení nejlepších parametrů růstu a vlastností vrstev. Základní strukturální a optoelektronické vlastnosti CuHa budou studovány s cílem určení jejích pásové struktury, excitonového chování a vlivu defektů a dopingu na jejich vodivost a typ nosičů náboje.</t>
  </si>
  <si>
    <t>orjk:14310</t>
  </si>
  <si>
    <t>Masarykova univerzita / Přírodovědecká fakulta</t>
  </si>
  <si>
    <t>https://www.rvvi.cz/cep?s=jednoduche-vyhledavani&amp;ss=detail&amp;h=GA17-02337S</t>
  </si>
  <si>
    <t>GA17-02337S</t>
  </si>
  <si>
    <t>Molekuly v prostředí vyvinutých masivních hvězd</t>
  </si>
  <si>
    <t>Nedávná analýza okolohvězdné hmoty B[e] veleobrů (B[e]SG) odhalila překvapivý výsledek, že tyto hvězdy jsou obklopeny několika keplerovskými prstenci plynu, molekul a prachu. Zatím existuje jen několik ukazatelů prstenců. Pro lepší pochopení jejich vzniku a mechanismu stabilizace je třeba podrobnější studie jejich počtu a fyzikálních partametrů (šířky, tloušťky a teplotní struktury). Během tohoto projektu plánujeme spočítat sekvence kondenzace molekul pro okolí B[e]SG se zaměřěním na okolohvězdné prstence. Molekuly, které se budou podle předpovědi formovat v podstatném (tj. měřitelném) množství, budou poté hledány pozorovatelsky. Pro modelové výpočty bude nejdříve použita hustotní struktura již známých prstencových struktur. Ta bude iterativně vylepšována pomocí přesnějších podmínek získaných z pozorování. Očekáváme získání realističtějšího scénáře pro formování násobných prstenců okolo B[e]SG, což vylepší naše chápání této dosud nejasné fáze vývoje masivních hvězd.</t>
  </si>
  <si>
    <t>https://www.rvvi.cz/cep?s=jednoduche-vyhledavani&amp;ss=detail&amp;h=GA17-02430S</t>
  </si>
  <si>
    <t>GA17-02430S</t>
  </si>
  <si>
    <t>Geometrické vlastnosti korony akrečního disku v aktivních galaktických jádrech</t>
  </si>
  <si>
    <t>Jednou z hlavních charakteristik aktivních galaktických jader (AGJ) je velká proměnlivost jejich zářivého toku v rentgenové oblasti spektra, kdy se intenzita zdroje řádově mění na časových škálách dnů či dokonce hodin. Ze studia jejich variability a z pozorování mikro-čočkování některých AGJ vyplývá, že zdroj emise - rentgenově zářící korona - je poměrně malý, sahající jenom několik, maximálně několik desítek gravitačních jednotek od jejich centra.  V tomto projektu budeme studovat geometrické vlastnosti korony akrečního disku AGJ - její minimální velikost a možnou fragmentaci, při které je ještě schopna vyzářit pozorované množství fotonů. Záření vzniklé inverzním Comptonovým rozptylem chladných termálních fotonů vyzářených akrečním diskem na horkých elektronech v koroně vypočítáme pomocí našeho obecně relativistického 3D kódu. Počet rozptýlených fotonů bude záviset od optické tloušťky korony, čímž se určí její potřebná velikost. Výsledky našich výpočtů použijeme spolu s napozorovanými daty AGJ pro odhad velikosti jejich korony.</t>
  </si>
  <si>
    <t>https://www.rvvi.cz/cep?s=jednoduche-vyhledavani&amp;ss=detail&amp;h=GA17-02448S</t>
  </si>
  <si>
    <t>GA17-02448S</t>
  </si>
  <si>
    <t>Zvýšený růst lidských kožních buněk na biomimetických nanovlákenných matricích pro aktivní hojení ran</t>
  </si>
  <si>
    <t>FR - Farmakologie a lékárnická chemie</t>
  </si>
  <si>
    <t>EI - Biotechnologie a bionika</t>
  </si>
  <si>
    <t>Projekt je zaměřen na studium adheze, růstu a fenotypické maturaci lidských keratinocytů a kožních fibroblastů v kulturách na nově vyvíjených polymerních nanovlákenných membránách uvolňujících bioaktivní aminokyseliny (L-arginin) a peptidy, jako je glycyl-L-histidyl-L-lysin (GHK), faktor inhibující migraci makrofágů (MIF) a antimikrobiální peptidy (AMP). Membrány budou rovněž pokryty proteiny zprostředkující adhesi buněk, jako je fibrin, kolagen a fibronektin, a poslouží k vytvoření dvouvrstevných konstruktů keratinocytů a fibroblastů na protilehlých stranách membrán. Membrány budou připraveny z polykaprolaktonu (PCL), a zejména z jeho kopolymerů s polylaktidem (PLA-PCL) s různým poměrem PLA:PCL pro regulaci mechanických vlastností, smáčivosti a degradability materiálu. Budou vyzkoušeny i polymery rozpustné ve vodě, např. polyvinylalkohol, polyetylén oxid and polyvinylpyrrolidon. Bude rovněž sledována schopnost nanovlákenných membrán uvolňujících bioaktivní peptidy a aminokyseliny podporovat a urychlovat aktivní hojení ran po experimentálně způsobeném poškození kůže u potkana.</t>
  </si>
  <si>
    <t>https://www.rvvi.cz/cep?s=jednoduche-vyhledavani&amp;ss=detail&amp;h=GA17-02495S</t>
  </si>
  <si>
    <t>GA17-02495S</t>
  </si>
  <si>
    <t>Koordinační chování a syntetické transformace fosfinoferrocenových isonitrilů a alkynů</t>
  </si>
  <si>
    <t>CA - Anorganická chemie</t>
  </si>
  <si>
    <t>Tento grantový projekt si klade za cíl přípravit nové hybridní fosfinoferrocenové donory funkcionalizované isonitrilovou a alkynylovou skupinou v poloze 1' ferrocenové jádra. Dalším cílem je prostudovat koordinační chování těchto ligandů ve sloučeninách vybraných přechodných kovů a dále testovat katalytické vlastnosti získaných komplexů i jejich možné syntetické aplikace, například v přípravě chelátových fosfinokarbenových komplexů.</t>
  </si>
  <si>
    <t>https://www.rvvi.cz/cep?s=jednoduche-vyhledavani&amp;ss=detail&amp;h=GA17-02509S</t>
  </si>
  <si>
    <t>GA17-02509S</t>
  </si>
  <si>
    <t>Nová finanční rizika v globálním prostředí nízkých úrokových sazeb</t>
  </si>
  <si>
    <t>V mnoha zemích centrální banky snížily sazby na nulu a někdy i do záporných hodnot. Tato nová situace ovlivní modely risk managementu finančních institucí a infrastrukturu finančních trhů.  Cílem projektu je teoretický a empirický výzkum nových finančních rizik v globálním prostředí nízkých úrokových sazeb. V projektu vytvoříme  konzistentní soubor ekonomických modelů, které mohou být využity pro hodnocení existujících i nových praktik v řízení rizik. Dále navrhneme nové modely a metody risk managementu. Výzkum bude prováděn ve třech oblastech: banky, pojišťovny a tržní infrastruktura.</t>
  </si>
  <si>
    <t>orjk:31110</t>
  </si>
  <si>
    <t>Vysoká škola ekonomická v Praze / Fakulta financí a účetnictví</t>
  </si>
  <si>
    <t>Fakulta financí a účetnictví</t>
  </si>
  <si>
    <t>https://www.rvvi.cz/cep?s=jednoduche-vyhledavani&amp;ss=detail&amp;h=GA17-02521S</t>
  </si>
  <si>
    <t>GA17-02521S</t>
  </si>
  <si>
    <t>Chudoba jako mediální spektákl: zostuzování sociálně slabých v televizních reality shows a na internetu</t>
  </si>
  <si>
    <t>Projekt bude zkoumat, jak televizní reality shows zobrazují lidi s nízkým sociálním statusem a jak jsou tito aktéři posléze negativně stigmatizováni v internetových diskuzích a na sociálních sítích.  Veřejné znevažování vkusu, jednání, hodnot a nedostatku ekonomického a kulturního kapitálu sociálně slabých, jak se objevuje například v českých adaptacích pořadů „Výměna manželek“, „Prostřeno“ nebo „Farmář hledá ženu“ a u jejich diváků, bude studováno jako „praktiky zostuzování“ (shaming practices).  Teoretický rámec projektu pojímá chudobu nejen jako sociodemografický rys, ale nově jako kulturní proměnnou, která vstupuje do významotvorných procesů české post-socialistické společnosti. Projekt se zaměří na to, jak je mediované chudobě v české společnosti připisován význam pod vlivem post-socialistického ekonomického a politického vývoje. Hlavním předmětem zájmu bude otázka, zda dominantní hodnoty neoliberální společnosti (ekonomický úspěch a akumulace materiálních statků) a paměť socialistické ekonomické deprivace ovlivňují kulturní významy připisované chudobě a její zostuzování.</t>
  </si>
  <si>
    <t>https://www.rvvi.cz/cep?s=jednoduche-vyhledavani&amp;ss=detail&amp;h=GA17-02545S</t>
  </si>
  <si>
    <t>GA17-02545S</t>
  </si>
  <si>
    <t>Vývoj českých pronominálních (en)klitik</t>
  </si>
  <si>
    <t>Projekt je zaměřen na vývoj slovosledu českých pronominálních (en)klitik mi, si, ti, ho, mu, sě, tě. Analýza vychází z materiálu reprezentativních částí staročeských a středněčeských biblí (vzniklých v období od 14. do 18. stol.). Slovosled pronominálních (en)klitik je zkoumán: 1. ve frázi verba finita, 2. v infinitivní, přechodníkové, adjektivní a substantivní frázi. Výzkum se soustřeďuje především na konkurenci postiniciální a kontaktní pozice (en)klitik, na (en)klitickou skupinu, na proměnu původně ortotonických pronominálních forem ho, mu, sě, tě ve „stálá“ (en)klitika a na proklitizaci (en)klitických zájmenných forem. Metodologicky se projekt hlásí k tradici české závislostní a funkční syntaxe. Jelikož je analýza historického vývoje (en)klitik založena na frekvenčních charakteristikách zkoumaného fenoménu, jsou pro podrobnější analýzu dat užity metody kvantitativní lingvistiky.</t>
  </si>
  <si>
    <t>https://www.rvvi.cz/cep?s=jednoduche-vyhledavani&amp;ss=detail&amp;h=GA17-02578S</t>
  </si>
  <si>
    <t>GA17-02578S</t>
  </si>
  <si>
    <t>Elektronově deficitní [n]fenaceny jako nové organické polovodiče: syntéza, funkcionalizace, charakterizace a studium tenkých filmů</t>
  </si>
  <si>
    <t>CH - Jaderná a kvantová chemie, fotochemie</t>
  </si>
  <si>
    <t>Syntéza elektronově deficitních [n]fenacenů (n = 5-9) (tj. fluorovaných [n]fenacenů, aza-[n]fenacenů) a dlouhých karbo[n]fenacenů bude prováděna pomocí nové fotocyklizace na stilbenových prekurzorech. Reaktivita [n]fenacenových skeletů bude zkoumána při transformacích (nukleofilní aromatická substituce, komplexace aza derivátů s přechodnými kovy) s cílem získat rozšířené elektronově deficitní π-systémy. Připravené sloučeniny budou charakterizovány na spektrální či redoxní vlastnosti a samouspořádání. Tenké filmy budou charakterizovány na jejich elektrické vlastnosti a následně začlěněny do funkčních OFET struktur.</t>
  </si>
  <si>
    <t>https://www.rvvi.cz/cep?s=jednoduche-vyhledavani&amp;ss=detail&amp;h=GA17-02610S</t>
  </si>
  <si>
    <t>GA17-02610S</t>
  </si>
  <si>
    <t>Katolická emigrační vlna z Čech a Moravy za husitských válek</t>
  </si>
  <si>
    <t>Exulanti z husitských Čech a Moravy, kteří odcházeli do katolických enkláv v pohraničí nebo do ciziny, představují první velkou emigrační vlnu, která byla důsledkem hlubokých ekonomických, společenských a náboženských změn ve společnosti ve 14. a 15. století. V rámci projektu budou zkoumány narativní a diplomatické prameny domácí i zahraniční provenience, které podávají cenná svědectví nejen o vnějších okolnostech pobytu v exilu, ale také vykreslují jeho prožívání samotnými exulanty. Výzkum se zaměří na několik významných oblastí, do kterých se emigranti z řad kléru na útěku před náboženskou válkou ubírali. Jedná se o oblast rakouských zemí, Sasko a Franky, kam odcházeli především cisterciáci a premonstráti, Slezsko, kde se zdržovaly uprchlé komunity řádu augustiniánů kanovníků a křížovníků, a Horní Lužici, která byla obecně exilovým centrem vzhledem k přítomnosti exilové kanceláře generálních vikářů pražské diecéze.</t>
  </si>
  <si>
    <t>https://www.rvvi.cz/cep?s=jednoduche-vyhledavani&amp;ss=detail&amp;h=GA17-02634S</t>
  </si>
  <si>
    <t>GA17-02634S</t>
  </si>
  <si>
    <t>Styly ego integrity v životních příbězích seniorů: narativní přístup</t>
  </si>
  <si>
    <t>AN - Psychologie</t>
  </si>
  <si>
    <t>Stáří je důležitým a poměrně dlouhým obdobím v životě člověka. Podle E. H. Eriksona je úkolem člověka a cílem optimálního stáří dosáhnout tzv. ego integrity. V našem šetření se budeme zabývat právě ego integritou a jejími styly, tím, jak je ego integrita reprezentována v životních příbězích seniorů (65+). Domníváme se, že styly ego integrity mohou, vedle každodennosti stáří, zachycovat i dynamiku osobnostní růstu a rozvoje člověka v tomto období a to s ohledem na kontext, ve kterém žil svůj život. Životní příběhy seniorů (N=166) budou v rámci projektu analyzovány v dvojitě zakotveném narativním formátu (v kvalitativních a kvantitativních datech ukazujících na ego integritu), postoupeny narativní, tematické, interpretativní a obsahové analýze, s cílem lépe porozumět vývojovému období stáří a stylům ego integrity. Ego integrita je nejméně studovaným úkolem Eriksonovy periodizace života člověka a naším záměrem je, i s ohledem na stále zvyšující se procento seniorů ve společnosti, lépe porozumět optimálnímu vývoji člověka v tomto období.</t>
  </si>
  <si>
    <t>ico:68081740</t>
  </si>
  <si>
    <t>Psychologický ústav AV ČR, v. v. i.</t>
  </si>
  <si>
    <t>https://www.rvvi.cz/cep?s=jednoduche-vyhledavani&amp;ss=detail&amp;h=GA17-02647S</t>
  </si>
  <si>
    <t>GA17-02647S</t>
  </si>
  <si>
    <t>Moderní tendence evropského dějepisectví a jejich paralely a rezonance v díle Františka Kutnara</t>
  </si>
  <si>
    <t>Podstatou projektu je analýza vědeckého díla Františka Kutnara, jedné ze zásadních postav české moderní historické vědy, a především jeho zařazení do kontextu soudobého evropského dějepisectví. Kutnar je nahlížen jako autorita české historiografie, schopná originálního vědeckého myšlení, jehož kořeny vyvěrají z pluralitního a multikulturního ovzduší meziválečné vědy a jsou poznamenány nejen již prokázanými strukturalistickými inspiracemi. V rámci projektu je Kutnarovo pojetí historické skutečnosti i historické vědy samotné, včetně její metodologie a teorie, chápáno jako zcela inovativní, doplňující stávající empiricko-kritickou podobu historiografie, preferující zejména kauzálně-genetické výkladové hledisko. V jeho díle tak rezonují nejen podněty přicházející ze soudobé sociologie, filozofie a lingvistiky, ale značné paralely lze najít při komparaci s historiografií francouzskou, německou i polskou, což se projevilo v jeho originálním uchopování problémů z dějin sociálních, hospodářských i v nejširším slova smyslu kulturních, jemuž se nevzdálil ani v éře marxistické historiografie.</t>
  </si>
  <si>
    <t>orjk:18460</t>
  </si>
  <si>
    <t>Univerzita Hradec Králové / Filozofická fakulta</t>
  </si>
  <si>
    <t>https://www.rvvi.cz/cep?s=jednoduche-vyhledavani&amp;ss=detail&amp;h=GA17-02718S</t>
  </si>
  <si>
    <t>GA17-02718S</t>
  </si>
  <si>
    <t>Interakce esenciálních olejů z kulinářských koření a bylin s endokrinními a detoxikačními signálními drahami.</t>
  </si>
  <si>
    <t>Sloučeniny obsažené v potravě interagují s hormonálními a detoxikačními drahami u člověka, což může vyústit v endokrinní disrupci a nebo tzv. food-drug interakce. Tyto interakce zahrnují jaderné receptory, receptory pro steroidní hormony a xenoreceptory, jako klíčové regulátory genů řídících detoxikaci a hormonální homeostázu. Účinky několika složek některých esenciálních olejů z kulinářských bylin a koření na vnitrobuněčné receptory byly testovány, ale literární údaje jsou spíše sporadické a postrádající konzistenci a komplexitu. Proto budeme studovat účinky 20-30 esenciálních olejů na transkripční aktivity a funkce receptorů AhR, PXR, CAR, GR, AR, VDR a TR v lidských hepatocytech a buněčných liniích. Expozice receptorů vícesložkovým směsím může vyvolat neočekávatelné účinky. Toto je podepřeno nedávným objevem fenoménu zvaného “tvorba supramolekulárního ligandu”, popsaného pro účinky binárních směsí estrogenů a pesticidů na PXR. Jelikož jsou lidé denně vystaveni působení bylin a koření, získané výsledky mohou mít význam v oblasti lidského zdraví a bezpečnosti potravin.</t>
  </si>
  <si>
    <t>orjk:15310</t>
  </si>
  <si>
    <t>Univerzita Palackého v Olomouci / Přírodovědecká fakulta</t>
  </si>
  <si>
    <t>https://www.rvvi.cz/cep?s=jednoduche-vyhledavani&amp;ss=detail&amp;h=GA17-02760S</t>
  </si>
  <si>
    <t>GA17-02760S</t>
  </si>
  <si>
    <t>Bezdrátové snímání fyzikálních veličin v komplexním prostředí</t>
  </si>
  <si>
    <t>Podstatou a hlavním cílem projektu je základní výzkum metod radiofrekvenčního bezdrátového snímání a vyhodnocování fyzikálních (elektrických i neelektrických) veličin v komplexním prostřední, které může být tvořeno ztrátovými kovovými a dielektrickými strukturami. Mezi tyto struktury patří např. kovové vrstvy a objekty, kapaliny a lidská tkáň. Přítomnost takového prostředí v těsné blízkosti vyzařujících a snímacích struktur pro vzdálené snímání představuje komplexní problém, který není dosud uspokojivě vyřešen, a který je vysoce aktuálním a žádaným tématem. Nedílnou součástí projektu je výzkum způsobů bezdrátové napájení, který znamená zásadní přínos pro zvýšení citlivosti pasivních senzorických elementů a jejich sítí nebo eliminaci bateriového napájení aktivních elementů.</t>
  </si>
  <si>
    <t>https://www.rvvi.cz/cep?s=jednoduche-vyhledavani&amp;ss=detail&amp;h=GA17-02773S</t>
  </si>
  <si>
    <t>GA17-02773S</t>
  </si>
  <si>
    <t>Perinatální ztráta - případová studie</t>
  </si>
  <si>
    <t>Doposud nemáme dostatek znalostí o zkušenosti a vnímání smrti dítěte u porodu v českém prostředí. Záměrem tohoto projektu je zaplnit tyto mezery a obohatit stávající mezinárodní vědní kontext na tomto citlivém poli o analýzu z post-socialistické země. Jev bude analyzován jako intenzivní emocionální zkušenost interpretativním sociologickým přístupem. Opírat se bude o stávající teorie truchlení, vymístění smrti a reprodukční ztráty a rámován bude medikalizací porodu a smrti, institucionalizací péče o pozůstalé a normalizačními praktikami v zacházení s perinatální ztrátou. Jakkoliv jde o statisticky marginální jev, jeho analýza může rozkrýt přístupy a vymezení hraničních témat lidství a také možné trendy změny. Jak se o perinatální ztrátě mluví, jak je vnímána a jak se s ní zachází? Jak ji v analýze ovlivňují kategorie genderu, třídy, etnicity, věku či vyznání? Metodologický přístup je kvalitativní – jde o interpretace vyprávění, a je inspirovaný feministickými výzkumnými metodami, které kladou důraz na spolupráci a rovný přístup k výzkumným partnerkám a partnerům.</t>
  </si>
  <si>
    <t>https://www.rvvi.cz/cep?s=jednoduche-vyhledavani&amp;ss=detail&amp;h=GA17-02804S</t>
  </si>
  <si>
    <t>GA17-02804S</t>
  </si>
  <si>
    <t>Vlastnosti číselných posloupností a jejich aplikace</t>
  </si>
  <si>
    <t>Cílem je najít nové a rozvinout stávající metody teorie čísel používané při studiu vlastností reprezentací číselných posloupností, při studiu jejich aproximačních, distribučních a metrických vlastností. Společným aspektem těchto aritmetických vlastností jsou aproximační techniky využívajících výsledky klasické teorie diofantických aproximací. V oblasti reprezentace čísel předmětem studia budou vlastnosti systémů netradičních způsobů reprezentace čísel a studium souvisejících dynamických systémů. V oblasti diofantických aproximací budou studovány algoritmické varianty aproximací pomocí lineárních forem. V oblasti distribučních vlastností předmětem studia budou aritmetické charakteristiky množiny všech distribučních funkcí, jakož i studium aritmetických parametrů udávajících typ rozdělení posloupnosti. Předmětem studia budou i souvislosti aritmetických charakteristik jako iracionalita, míra iracionálnosti nebo transcendence s metrickými vlastnostmi množin číselných posloupností.</t>
  </si>
  <si>
    <t>orjk:17310</t>
  </si>
  <si>
    <t>Ostravská univerzita / Přírodovědecká fakulta</t>
  </si>
  <si>
    <t>https://www.rvvi.cz/cep?s=jednoduche-vyhledavani&amp;ss=detail&amp;h=GA17-02815S</t>
  </si>
  <si>
    <t>GA17-02815S</t>
  </si>
  <si>
    <t>Výzkum a vývoj vysokohodnotných kompozitů obsahujících popílek z biomasy</t>
  </si>
  <si>
    <t>JI - Kompositní materiály</t>
  </si>
  <si>
    <t>Navržený projekt je zaměřen na využití popílku z biomasy jako pucolánově aktivní příměsi do kompozitů na bázi cementu, vápenného pojiva či alkalicky aktivovaných křemičitanů. V první řadě budou provedeny chemické a mineralogické analýzy vstupních surovin, na jejichž základě pak budou vybrány nejvhodnější materiály.  Dále bude řešen návrh a vývoj kompozitních materiálů z hlediska obsahu popílku z biomasy a chování záměsí v čerstvém stavu. Experimentální část bude dále zahrnovat sledování hydratace, vývoje mikrostruktury a vlastností jak u čerstvých, tak u zatvrdlých záměsí. Závěrem budou formulovány doporučení a pravidla pro aplikaci popílku z biomasy při návrhu a výrobě kompozitů s vysokými užitnými vlastnostmi a zhodnocen ekonomický a ekologický přínos využití druhotných surovinových zdrojů při výrobě vysokohodnotných kompozitů.</t>
  </si>
  <si>
    <t>https://www.rvvi.cz/cep?s=jednoduche-vyhledavani&amp;ss=detail&amp;h=GA17-02827S</t>
  </si>
  <si>
    <t>GA17-02827S</t>
  </si>
  <si>
    <t>Mapování každodennosti: reprezentace prostorů rutiny</t>
  </si>
  <si>
    <t>DE - Zemský magnetismus, geodesie, geografie</t>
  </si>
  <si>
    <t>Výzkumný projekt zkoumá způsoby, jakými lidé konceptualizují, organizují a reprezentují žitý prostor každodenní rutinních aktivit. Prostorovost každodenního života je zde chápána jako referenční rámec pro utváření individuálních reprezentací žitého prostoru a současně jako otisk těchto reprezentací do materiality každodenní rutiny. Pozornost je věnována každodenním praktikám založeným na fyzickém pohybu jedince prostorem. Prostorové rutiny komunikačních partnerů v konkrétním prostoru metropolitního regionu jsou lokalizovány a vizualizovány pomocí geolokalizačních technologií a následně interpretovány s využitím metod kvalitativního výzkumu. Cílem je získat vhled do utváření různých individuálních reprezentací prostoru a identifikovat některé aspekty kvalitativního prostorového zdůvodňování. Individuální reprezentace prostorů každodenní rutiny jsou dále v projektu konfrontovány s reprezentacemi prostoru obsaženými v metropolitních plánovacích dokumentech.</t>
  </si>
  <si>
    <t>https://www.rvvi.cz/cep?s=jednoduche-vyhledavani&amp;ss=detail&amp;h=GA17-02836S</t>
  </si>
  <si>
    <t>GA17-02836S</t>
  </si>
  <si>
    <t>Vývoj fluorescenčních látek pro stanovení obsahu, lokalizace a transportu cholesterolu v eukaryotických buňkách</t>
  </si>
  <si>
    <t>Ačkoli je cholesterol je jednou z molekul spojených s životně důležitými biologickými procesy, známé látky pro detekci obsahu, lokalizace a pohybu cholesterolu v buňkách mají značně omezené použití. Tento projekt je zaměřen na přípravu nové generace fluorescenčních látek na základě specifických rysů molekulárního rozpoznání cholesterolu. Pomocí metod NMR a X paprskové difrakce bude stanovena struktura molekulových komplexů cholesterolu s nově připravenými deriváty filipinu a fluorescenčními alfa cyklodextrin polyenovými konjugáty. Jejich schopnost detekovat cholesterol v různých typech buněk bude stanovena moderními mikroskopickými technikami. Ze získaných vztahů bude molekulární struktura látky pro dosažení požadovaných detekčních schopností cíleně modifikována. Tento systematický přístup přinese nové fluorescenční látky pro detekci množství, lokalizace, pohybu a buněčných funkcí cholesterolu v živých buňkách.</t>
  </si>
  <si>
    <t>https://www.rvvi.cz/cep?s=jednoduche-vyhledavani&amp;ss=detail&amp;h=GA17-02862S</t>
  </si>
  <si>
    <t>GA17-02862S</t>
  </si>
  <si>
    <t>Pravděpodobnostní modelování a optimalizace smykové únosnosti betonových nosníků   (PROMOSS)</t>
  </si>
  <si>
    <t>JM - Inženýrské stavitelství</t>
  </si>
  <si>
    <t>Projekt PROMOSS je zaměřen na vývoj a efektivní aplikaci pokročilých výpočtových postupů k posouzení smykové pevnosti – mezní smykové únosnosti železobetonových nosníků ovlivněné nejistotami. Simulace smykové únosnosti pomocí stochastické nelineární výpočtové mechaniky představuje klíčovou část. Jsou rozvíjeny a použity statistické a spolehlivostní přístupy v kombinaci s metodami soft computing a výpočtovým modelováním pomocí nelineární lomové mechaniky. K určení odezvy konstrukce bude také užita inverzní analýza založená na umělých neuronových sítích naučených virtuální stochastickou simulací pomocí nelineární metody konečných prvků. K redukci prostoru základních náhodných veličin bude testována a aplikována řada alternativních metod citlivostní analýzy. Srovnání s experimentálními výsledky bude posouzeno s ohledem na doporučení normových předpisů. Plně pravděpodobnostní analýza a spolehlivostní posouzení tak představuje základ pro následnou spolehlivostní optimalizaci betonových nosníků porušujících se ve smyku.</t>
  </si>
  <si>
    <t>https://www.rvvi.cz/cep?s=jednoduche-vyhledavani&amp;ss=detail&amp;h=GA17-02917S</t>
  </si>
  <si>
    <t>GA17-02917S</t>
  </si>
  <si>
    <t>Návrat náboženství do veřejného prostoru: česko-slovenské srovnání</t>
  </si>
  <si>
    <t>Projekt cílí k vytvoření komparativní studie vývoje etablovaných církví v České republice a na Slovensku během posledních 25 let. Zvláštní pozornost bude věnována současným trendům náboženského vývoje, vztahů mezi státem a církvemi a jejich přítomnosti ve veřejném prostoru, zejména (1.) restitucím církevního majetku v České republice, (2.) změnám veřejného působení a sociálních služeb poskytovaných církvemi a (3.) politické/veřejné rétorice odkazující na křesťanské kořeny v souvislosti s imigrací. Tyto otázky budou studovány jak "shora", prostřednictvím analýzy publikovaných zdrojů, rozhovorů s představiteli církví/státu a sociálních služeb a pozorování, tak "zdola" prostřednictvím analýzy sociologických výzkumů, veřejného diskursu a vnějších intrview. Klíčové otázky jsou, jak budou etablované církve fungovat "zástupně" (Davie) v kontextu s rostoucí mírou sekularizace a rozšiřováním náboženských/spirituálních minorit, a jak se tato "zástupnost" bude měnit v kontextu post-sekulárních společností.</t>
  </si>
  <si>
    <t>ico:68378025</t>
  </si>
  <si>
    <t>Sociologický ústav AV ČR, v. v. i.</t>
  </si>
  <si>
    <t>https://www.rvvi.cz/cep?s=jednoduche-vyhledavani&amp;ss=detail&amp;h=GA17-02986S</t>
  </si>
  <si>
    <t>GA17-02986S</t>
  </si>
  <si>
    <t>Proměna a společenská aktivizace rurálního prostředí na Moravě a v Rakouském Slezsku 1861-1914</t>
  </si>
  <si>
    <t>Projekt si klade za cíl analyzovat, jakým způsobem v rurálních oblastech Moravy a Rakouského Slezska postupovaly a do jaké míry se ve vymezeném období etablovaly modernizační procesy spjaté s principy občanské společnosti, respektive národní ideologie. Výzkum bude založen na reprezentativním vzorku vesnic a venkovských měst zvoleném tak, aby pokryl českojazyčné, německojazyčné, polskojazyčné i jazykově smíšené okresy, respektive různé socioekonomické prostředí (úrodnější oblasti, podhorské oblasti). Výzkum bude spočívat mimo jiné v analýze složení a činnosti lokálních „elit“, spolkového a společenského života, obecních voleb, modernizačních impulzů (podrobně níže) a rovněž v diskurzivní analýze tisku. Klíčové bude sledování komunikačních a organizačních struktur, kterými se občanský (modernizační) a národní diskurz etablovaly v rurálním prostředí, jakož i toho, jak byl tento diskurz v periferním prostředí vnímán / obsahově upravován.</t>
  </si>
  <si>
    <t>orjk:17250</t>
  </si>
  <si>
    <t>Ostravská univerzita / Filozofická fakulta</t>
  </si>
  <si>
    <t>https://www.rvvi.cz/cep?s=jednoduche-vyhledavani&amp;ss=detail&amp;h=GA17-02993S</t>
  </si>
  <si>
    <t>GA17-02993S</t>
  </si>
  <si>
    <t>Faktory ovlivňující sebehodnocení ICT dovedností studentů středních škol</t>
  </si>
  <si>
    <t>AM - Pedagogika a školství</t>
  </si>
  <si>
    <t>Sebehodnocení ICT (information and communication technology) kompetencí je často využíváno v pedagogickém výzkumu a běžných životních situacích. Sebehodnocení může nicméně záviset nejen na objektivní situaci ale také na stylu odpovídání – dva studenti se stejnými ICT kompetencemi hodnotí své dovednosti odlišně – jeden jako vynikající a druhý jen jako dobré. Porovnání jejich sebehodnocení by nás tak přivedlo k zavádějícímu závěru o jejich ICT kompetencích. V našem projektu se zaměřujeme na identifikaci heterogenity v posuzování ICT kompetencí u různých skupin studentů středních škol, korekci hodnocení jejich ICT kompetencí o tuto identifikovanou heterogenitu a analýzu vlivu jejich různých charakteristik na toto (korigované) sebehodnocení. Náš výzkum přispěje k vysvětlení paradoxního negativního vztahu mezi sebehodnocením ICT kompetencí a výsledku v ICT testech, jež je diskutován v současném výzkumu v této oblasti.</t>
  </si>
  <si>
    <t>orjk:11410</t>
  </si>
  <si>
    <t>Univerzita Karlova / Pedagogická fakulta</t>
  </si>
  <si>
    <t>Pedagogická fakulta</t>
  </si>
  <si>
    <t>https://www.rvvi.cz/cep?s=jednoduche-vyhledavani&amp;ss=detail&amp;h=GA17-03037S</t>
  </si>
  <si>
    <t>GA17-03037S</t>
  </si>
  <si>
    <t>Hodnocení investic do vývoje zdravotních prostředků</t>
  </si>
  <si>
    <t>Základní cíle připravovaného výzkumu spočívají v obohacení oboru podnikové ekonomiky o poznatky umožňující vyjádření ekonomických aspektů vývoje zdravotnických prostředků. Důvodem pro řešení tohoto problému jsou omezené finanční zdroje vlád vyspělých zemí, zvyšující se počet pacientů, kteří se dožívají vyššího věku díky kvalitnější péči a snaha vlád o efektivní investice do VaV. Cílem projektu je proto vytvořit model, který bude schopen popsat potenciál investic do vývoje zdravotnických prostředků. Na základě něj bude možné optimalizovat procesy související s jejich vývojem a uplatněním na trhu. K dosažení tohoto cíle bude po provedení rešerše stávajících modelů a navržen vlastní model, který bude diskutován s experty na zdravotnické prostředky z akademického prostředí, center VaV a z firem na výrobu a prodej zdravotních prostředků. Ten bude dále rozvíjen pro různé kategorie zdravotnických prostředků. Výsledky projektu vyústí v metodické přístupy doplněné případovými studiemi k měření efektivnosti vývoje zdravotnických prostředků uplatnitelné v konkurenci globální ekonomiky.</t>
  </si>
  <si>
    <t>orjk:18450</t>
  </si>
  <si>
    <t>Univerzita Hradec Králové / Fakulta informatiky a managementu</t>
  </si>
  <si>
    <t>Fakulta informatiky a managementu</t>
  </si>
  <si>
    <t>https://www.rvvi.cz/cep?s=jednoduche-vyhledavani&amp;ss=detail&amp;h=GA17-03160S</t>
  </si>
  <si>
    <t>GA17-03160S</t>
  </si>
  <si>
    <t>Role gangliosidů ve vývoji neurodegenerativních amyloidogenních nemocí: molekulární pohled pomocí pokročilé fluorescenční mikroskopie</t>
  </si>
  <si>
    <t>Oligomery Ab peptidu jsou neurotoxické a pravděpodobně se podílejí na vzniku Alzheimerovi choroby (ACH). Tvorba Ab oligomerů může býti modifikována neuronálními membránami. Ačkoliv je metabolismus gangliosidů, třídy lipidů, spojován s ACH, jejich role při oligomerizaci je kontroverzní. Za využití citlivosti fluorescenčních technik založených na detekci jednotlivých molekul a za využití dobře definovaného složení modelových membrán jsme ukázali, že fyziologické hodnoty gangliosidu GM1 zamezují oligomerizaci Ab amyloidu v membráně. Na základě našich objevů navrhujeme zodpovědět následující otázky: Inhibují ostatní gangliosidy oligomerizaci Ab peptidů? Jaký je molekulární mechanismus účinku GM1? Jak velké jsou oligomery a na čem závisí jejich velikost? Organizují se ostatní gangliosidy do nanoheterogenit podobně jako GM1? Má GM1 inhibiční účinek i na oligomerizaci ostatních amyloidogenních proteinů? Ovlivňují oxidované lipidy a steroly inhibiční účinek GM1?</t>
  </si>
  <si>
    <t>https://www.rvvi.cz/cep?s=jednoduche-vyhledavani&amp;ss=detail&amp;h=GA17-03207S</t>
  </si>
  <si>
    <t>GA17-03207S</t>
  </si>
  <si>
    <t>Komunity a zdroje v mladším pravěku pohoří Sabaloka, centrální Súdán: od analýzy k syntéze</t>
  </si>
  <si>
    <t>Pohoří Sabaloka na 6. nilském kataraktu v Súdánu představuje jedinečný pozůstatek pozdně pravěké sídelní krajiny se značným poznávacím potenciálem. Projekt, který bezprostředně navazuje na šest výzkumných kampaní z let 2009–2015, se zaměřuje na vyhodnocení dosud shromážděných archeologických a antropologických dat. Současně budou získána další nezbytná komparační data, a to exkavací dvou vybraných lokalit a doplněním chybějících analytických údajů do katalogu lokalit v celé sledované oblasti. Cílem projektu je syntéza dat a využití jejich výpovědi zvláště k otázce vztahu mezi sídelními strukturami, subsistencí a teritorialitou, k biologické charakteristice lokálních pozdně pravěkých populací, k fenoménu počátků komunitního pohřbívání a k úloze oblasti v nadregionální distribuci kamenných surovin.</t>
  </si>
  <si>
    <t>https://www.rvvi.cz/cep?s=jednoduche-vyhledavani&amp;ss=detail&amp;h=GA17-03211S</t>
  </si>
  <si>
    <t>GA17-03211S</t>
  </si>
  <si>
    <t>Fázový a izotopový záznam thallia v půdě: nový pohled na dynamiku kovu</t>
  </si>
  <si>
    <t>Informace o chování/osudu izotopů Tl v přírodním prostředí je v porovnání s ostatními stopovými prvky (Cu, Cr, Zn, Cd, Ni) minimální. Ačkoliv byla v poslední době tomuto kovu věnována zvýšená pozornost, primárně z důvodu jeho extrémní toxicity, je zde řada otázek z jeho izotopové systematiky, které nebyly dosud sledovány. Detailní informace o redistribuci izotopů Tl v rámci biogeochemického Tl cyklu v povrchovém (geo)systému, tj. v půdě a sedimentu, stále chybí. Naše dosavadní výsledky jasně dokazují důležitou úlohu (i) fázového složení, (ii) sorpčního procesu a (iii) biologického příjmu v izotopové frakcionaci Tl, které mj. významně komplikují stopování zdrojů kontaminace. Navrhovaný projekt podrobně testuje vliv jednotlivých parametrů na změnu izotopové signatury Tl. Je zřejmé, že data o izotopové frakcionaci Tl jsou nezbytná pro správné pochopení jeho mobility, nabohacení, stejně tak jako dílčích procesů určujících jeho přírodní cyklus.</t>
  </si>
  <si>
    <t>https://www.rvvi.cz/cep?s=jednoduche-vyhledavani&amp;ss=detail&amp;h=GA17-03224S</t>
  </si>
  <si>
    <t>GA17-03224S</t>
  </si>
  <si>
    <t>Asymptotická teorie obyčejných diferenciálních rovnic celočíselných a neceločíselných řádů a jejich numerických diskretizací</t>
  </si>
  <si>
    <t>Projekt se zabývá asymptotickým chováním řešení obyčejných a zpožděných diferenciálních rovnic, se speciálním zaměřením na rovnice neceločíselných řádů. Výzkum je věnován problematice asymptotiky, stability a oscilace řešení, existenci periodických a skoroperiodických řešení, a otázkám spojeným s okrajovými úlohami na neohraničených intervalech. Společně s rozvojem asymptotické teorie obyčejných a zpožděných diferenciálních rovnic očekáváme hlavní přínos tohoto projektu ve vyšetřování uvedených vlastností i pro rovnice neceločíselných řádů, které představují novou a dynamicky se rozvíjející výzkumnou oblast s velkým aplikačním potenciálem. Tento typ rovnic vykazuje velmi zajímavé vlastnosti, což speciálně platí pro chaotické dynamické systémy neceločíselných řádů, kterým je výzkum rovněž věnován. Důležitou součástí návrhu projektu je i analýza stability vybraných numerických metod pro zpožděné diferenciální rovnice celočíselných a neceločíselných řádů. Tato analýza klade vysoké nároky na preciznost odvozených podmínek stability.</t>
  </si>
  <si>
    <t>https://www.rvvi.cz/cep?s=jednoduche-vyhledavani&amp;ss=detail&amp;h=GA17-03253S</t>
  </si>
  <si>
    <t>GA17-03253S</t>
  </si>
  <si>
    <t>Hormonální kontrola hmyzího obranného systému</t>
  </si>
  <si>
    <t>Předkládaný projekt se zabývá studiem funkcí adipokinetického hormonu (AKH) a jeho úloh v infekci vyvolané patogeny (nematodami, bakteriemi, houbami). Pro práci budou použity dva modely – moucha Drosophila melanogaster a ploštice Pyrrhocoris apterus. Drosophila bude sloužit jako genetický model, který umožňuje využití mutantů s modifikovanými AKH charakteristikami (AKH-, AKH receptor-deficientní mouchy atd.) a mutantů deficientních v genech účastnících se metabolismu kyslíkových a dusíkových reaktantů, kdežto Pyrrhocoris bude sloužit jako klasický fyziologický model se snadnou externí aplikací AKH. Projekt bude studovat zásadní aspekty úlohy AKH v hmyzím organismu napadeném patogenem v (1) obranné imunoreakci na organismální a (sub)buněčné úrovni, a v (2) biologických procesech řízených tímto hormonem (anti-oxidační stresová odpověď, trávení atd.). Získané výsledky mohou přispět k objasnění úlohy AKH v obranných reakcích hmyzu a v budoucnu by mohly být využity k vývoji nových metod kontroly hmyzích škůdců.</t>
  </si>
  <si>
    <t>https://www.rvvi.cz/cep?s=jednoduche-vyhledavani&amp;ss=detail&amp;h=GA17-03314S</t>
  </si>
  <si>
    <t>GA17-03314S</t>
  </si>
  <si>
    <t>Sphaera mundi. Recepce středověkého traktátu o sféře Iohanna Sacroboska v českých zemích.</t>
  </si>
  <si>
    <t>V rámci projektu budou studovány důležité latinské spisy, které ovlivňovaly pojetí evropské astronomie i vzdělanosti v průběhu celého středověku. Příkladem je traktát O sféře Iohanna Sacroboska (1220), jenž byl základní učebnicí sférické astronomie evropského školství až do 17. století. Projekt bude zaměřen především na recepci tohoto díla a komentáře, které vznikaly v Čechách zejména v 15. století (Martin z Lenčice, 1430, Václav Faber z Budějovic, 1495). Výsledkem projektu budou komentované edice a překlady textů.</t>
  </si>
  <si>
    <t>ico:68378114</t>
  </si>
  <si>
    <t>Ústav pro soudobé dějiny AV ČR, v. v. i.</t>
  </si>
  <si>
    <t>https://www.rvvi.cz/cep?s=jednoduche-vyhledavani&amp;ss=detail&amp;h=GA17-03398S</t>
  </si>
  <si>
    <t>GA17-03398S</t>
  </si>
  <si>
    <t>Mezinárodní organizace práce a její význam pro rozvoj sociálního práva v Evropě</t>
  </si>
  <si>
    <t>Ve stále se měnícím světě, kde současný vývoj vyžaduje reakci na globální výzvy prostřednictvím garance sociálních práv, je zjevné, že MOP a její právní systém nabývají na důležitosti. Platí to i pro země, jakou je ČR, jež je členem EU a zároveň je historický vázána mezinárodními standardy MOP. Vliv těchto mezinárodních standardů na evropské právo a národní sociální právo (pracovní právo a právo sociálního zabezpečení) a jejich schopnost ovlivnit současný vývoj národní legislativy v sociální oblasti bude předmětem jedinečné analýzy mezinárodních standardů MOP v evropském a národním kontextu. Z této perspektivy budou podrobně analyzovány koncepty práv pracovníků, rovných práv a diskriminace, práv migrujících pracovníků a koncept sociálního zabezpečení.</t>
  </si>
  <si>
    <t>https://www.rvvi.cz/cep?s=jednoduche-vyhledavani&amp;ss=detail&amp;h=GA17-03419S</t>
  </si>
  <si>
    <t>GA17-03419S</t>
  </si>
  <si>
    <t>Umělá epigenetika: Vývoj eukaryotického bioorthogonálního transkripčního systému pro manipulace genové exprese v buňce.</t>
  </si>
  <si>
    <t>Přirozené modifikace DNA jsou epigenetickými signály, které jsou zásadní pro regulaci genové exprese. Uměle vytvořené modifikace DNA představují obrovský potenciál z hlediska možnosti modulace způsobu, kterým RNA polymeráza (klíčový enzym transkripce) a/nebo transkripční faktory interagují s DNA. Navrhujeme vytvořit templáty DNA, které budou modifikovány v malém nebo velkém žlábku, a systematicky evaluovat jejich potenciál jako nástroje pro bioorthogonální reakce a manipulaci genové exprese v eukaryotických buňkách.</t>
  </si>
  <si>
    <t>https://www.rvvi.cz/cep?s=jednoduche-vyhledavani&amp;ss=detail&amp;h=GA17-03461S</t>
  </si>
  <si>
    <t>GA17-03461S</t>
  </si>
  <si>
    <t>Implicitní vztahy v textové koherenci</t>
  </si>
  <si>
    <t>Cílem projektu je uceleně osvětlit způsoby a prostředky, které v češtině zajišťují koherenci mezi větami v případech, kdy se neužívá diskurzních konektorů (tzv. implicitní diskurzní vztahy). Na základě korpusové analýzy psaných textů bude stanoven rejstřík těchto prostředků, bude zkoumána jejich souhra, jejich vztah k syntaktické stavbě a bude podrobena ověřování hypotéza o kompenzaci složitosti (komplexity), tj. hypotéza, že pokud je vztah v textu nevyjádřený konektorem, a čtenář tedy musí k jeho dekódování vyvinout větší úsilí, je třeba toto úsilí kompenzovat tím, že v daném místě nebude jiný jev vyžadující zvýšené úsilí při dekódování (netypický slovosled, syntaktická struktura velké složitosti apod.). Výzkum bude podpořen psycholingvistickými experimenty zaměřenými na porozumění textu.</t>
  </si>
  <si>
    <t>https://www.rvvi.cz/cep?s=jednoduche-vyhledavani&amp;ss=detail&amp;h=GA17-03474S</t>
  </si>
  <si>
    <t>GA17-03474S</t>
  </si>
  <si>
    <t>Mikroporézní polymery typu polyacetylenových sítí pro aplikace v heterogenní katalýze.</t>
  </si>
  <si>
    <t>Projekt navrhuje zavedení nového typu heterogenních porézních polymerních katalyzátorů (PPC) s vysokým obsahem aktivních center a laditelnou distribucí velkostí pórů a prostudování aktivity, selektivity a opakovatelné použitelnosti těchto katalyzátorů zejména při reakcích otevírání heterocyklů, acetalizaci, esterifikaci a kondenzaci.  Pro přípravu PPC bude nově použita řetězová polymerizace ethynylarenů na polyacetylenové sítě, která poskytne organokatalyzátory a organometalické katalyzátory s novou dosud nepopsanou variabilní architekturou. Organokatalyzátory budou tvořeny sítí připravenou z tri a tetraethynylarenů obsahujících nezreagované ethynylové skupiny, které budou sloužit jako kyselá katalytická centra nebo jako prekurzory pro zavedení center bazických cestou hydroaminace. Organometalické katalyzátory budou připraveny polymerizací komplexů Cu, Co, Mn a Mo s ethynylovanými N-salicylidenaniliny. Organometalické segmenty v katalyzátorech budou nejen nositeli katalytické aktivity, ale současně budou sloužit jako spojky a uzly tvořící síťovou architekturu katalyzátoru.</t>
  </si>
  <si>
    <t>https://www.rvvi.cz/cep?s=jednoduche-vyhledavani&amp;ss=detail&amp;h=GA17-03490S</t>
  </si>
  <si>
    <t>GA17-03490S</t>
  </si>
  <si>
    <t>Mediace ve spotřebitelských sporech</t>
  </si>
  <si>
    <t>Předložený projekt je zaměřen na analýzu využití mediace ve spotřebitelských sporech. Mediace může přinést skutečné výhody pro obě strany - pro spotřebitele i podnikatele. Vzhledem k tomu, že využití mediace ve spotřebitelských sporech je v České republice relativně nový fenomén, stále neexistuje v této oblasti komplexní právní analýza. Navrhovatel se konkrétně zaměří na tyto problematické oblasti: postavení mediace mezi dalšími alternativními způsoby řešení sporů se spotřebitelem, specifika a formální náležitosti mediace ve spotřebitelských sporech, práva a povinnosti stran v mediaci a vymahatelnost mediační dohody. Navrhovatel rovněž zpracuje úvahy de lege ferenda ve vztahu k mediaci ve spotřebitelských sporech.</t>
  </si>
  <si>
    <t>orjk:15220</t>
  </si>
  <si>
    <t>Univerzita Palackého v Olomouci / Právnická fakulta</t>
  </si>
  <si>
    <t>https://www.rvvi.cz/cep?s=jednoduche-vyhledavani&amp;ss=detail&amp;h=GA17-03572S</t>
  </si>
  <si>
    <t>GA17-03572S</t>
  </si>
  <si>
    <t>Zvláštnosti konvektivního proudění a přenosu tepla v kryogenním heliu</t>
  </si>
  <si>
    <t>Navrhujeme cílený experimentální výzkum dlouhodobě pozorovaných zvláštností v charakteru proudění a efektivity přenosu tepla v tepelně generovaných pruděních všech forem kryogenního helia. Co se týče klasických tepeně generovaných proudění, zaměříme se na záhady v efektivitě přenosu tepla Rayleighovou-Benárdovou konvekcí (RBK), obzvláště pak na tvrzení o objevu konečného (ultimativního)  či Grenobleského režimu RBK v klasických tekutinách, s důrazem na experimentální detaily a na odchylky od Oberbeckova-Boussinesqova přiblížení. Ve světle pozoruhodně shodných rysů mezi RBK a tepelným protiproudem supratekuté a normální složky supratekutého helia, navrhujeme využití prostorově rozložených citlivých teploměrů a čidel mocné metody tlumení druhého zvuku zejména k vyšetření vzniku a šíření tohoto kvantového proudění dlouhým makroskopickým kanálem. Zdůrazňujeme, že k vyřešení existujících záhad je výhodné současné studium těchto komplementárních klasických a kvantových proudění.</t>
  </si>
  <si>
    <t>https://www.rvvi.cz/cep?s=jednoduche-vyhledavani&amp;ss=detail&amp;h=GA17-03643S</t>
  </si>
  <si>
    <t>GA17-03643S</t>
  </si>
  <si>
    <t>Vztah mezi charakteristikami výukové komunikace a vzdělávacími výsledky žáků</t>
  </si>
  <si>
    <t>Projekt si klade za cíl identifikovat, jakým způsobem spolu souvisí podoba výukové komunikace a vzdělávací výsledky žáků, a to v prostředí druhého stupně základních škol (ISCED 2A). Vzdělávací výsledky žáků budeme sledovat v oblasti čtenářské gramotnosti, podobu výukové komunikace ve výuce literární výchovy. Metodologie navrhovaného projektu je složena z kvantitativní a kvalitativní fáze. V kvantitativní fázi proběhne strukturované pozorování výukové komunikace na vzorku 40 tříd. Budeme zaznamenávat především kvantitu a kvalitu žákovských promluv. Data z pozorování budou dávána do souvislosti s výsledky sledovaných žáků ve standardizovaných testech čtenářské gramotnosti. V následující kvalitativní fázi budeme na vzorku 4 záměrně vybraných tříd detailně zkoumat vzorce participace u různých typů žáků – z hlediska míry jejich participace a z hlediska jejich vzdělávacích výsledků. Budeme popisovat různé vzorce participace a způsoby jejich konstruování ve školní třídě.</t>
  </si>
  <si>
    <t>https://www.rvvi.cz/cep?s=jednoduche-vyhledavani&amp;ss=detail&amp;h=GA17-03662S</t>
  </si>
  <si>
    <t>GA17-03662S</t>
  </si>
  <si>
    <t>Terahertzová vodivost v polovodičových nanostrukturách: fundamentální aspekty transportu a lokalizace náboje</t>
  </si>
  <si>
    <t>Porozumění mechanismů fotovodivosti v polovodičích na nanoskopické prostorové škále je základním předpokladem pro koncipování nových optoelektronických a fotovoltaických aplikací. Terahertzová vodivost poskytuje informace o transportu náboje probíhajícím typicky na těchto vzdálenostech bez nutnosti použití elektrických kontaktů. V rámci tohoto projektu vytvoříme koordinovaný experimentální a teoretický přístup k mikroskopickému popisu a k detailnímu pochopení ultrarychlé fotovodivosti v nanostrukturovaných polovodičích. Při experimentech typu optické čerpání – terahertzové sondování se budeme soustředit na širokopásmový spektroskopický přístup. V teorii se zaměříme na kvantový popis mechanismů lokalizace nosičů náboje v polovodičových nanostrukturách a na jevy spojené s přenosem náboje ve slabě nelineárním režimu včetně vhodného popisu morfologie vzorků v rámci teorie efektivního prostředí.</t>
  </si>
  <si>
    <t>https://www.rvvi.cz/cep?s=jednoduche-vyhledavani&amp;ss=detail&amp;h=GA17-03670S</t>
  </si>
  <si>
    <t>GA17-03670S</t>
  </si>
  <si>
    <t>Vývoj přísad redukujících smrštění navržených pro alkalicky aktivované systémy</t>
  </si>
  <si>
    <t>V posledních letech se rozšiřuje využití netradičních cementů a kompozitů. Alkalicky aktivované materiály, zejména pak ty na bázi alkalicky aktivované strusky, mají velký potenciál pro uplatnění ve stavebnictví. Ovšem pojiva na bázi alkalicky aktivované strusky vykazují výrazné smrštění vysycháním, které je za určitých podmínek několikanásobně vyšší než u materiálů na bázi portlandského cementu, a tedy brání širšímu využití těchto materiálů v mnoha praktických aplikacích. Je tedy nezbytné vyvíjet speciální organické přísady přímo pro alkalicky aktivované systémy. Cílem tohoto projektu je tedy studium mechanismu smrštění v alkalicky aktivovaných materiálech, zejména hledání vhodných přísad pro redukci smrštění a jejich syntéza.</t>
  </si>
  <si>
    <t>orjk:26310</t>
  </si>
  <si>
    <t>Vysoké učení technické v Brně / Fakulta chemická</t>
  </si>
  <si>
    <t>Fakulta chemická</t>
  </si>
  <si>
    <t>https://www.rvvi.cz/cep?s=jednoduche-vyhledavani&amp;ss=detail&amp;h=GA17-03689S</t>
  </si>
  <si>
    <t>GA17-03689S</t>
  </si>
  <si>
    <t>Oceánské proudění a jeho magnetická stopa v globálním a regionálním měřítku</t>
  </si>
  <si>
    <t>Tento projekt je zaměřen na studium oceánského proudění a magnetického pole indukovaného oceánským prouděním v globálním i regionálním měřítku s využitím moderních metod numerického modelování a oceánských i magnetických dat ve vysokém rozlišení. Konkrétně plánujeme vyvinout detailní regionální model slapového proudění v oblasti Irského a Keltského moře a porovnat jeho predikce s lokálními měřeními slapů. Dále se zaměříme na studium toroidálního magnetického pole, které je indukováno globálním trojrozměrným prouděním v oceánech s horizontálně i vertikálně proměnnou elektrickou vodivostí. Predikované magnetické pole bude srovnáno s měřeními z podmořských observatoří v severozápadním Pacifku i se satelitními daty z mise Swarm Evropské kosmické agentury.</t>
  </si>
  <si>
    <t>https://www.rvvi.cz/cep?s=jednoduche-vyhledavani&amp;ss=detail&amp;h=GA17-03765S</t>
  </si>
  <si>
    <t>GA17-03765S</t>
  </si>
  <si>
    <t>Parakrinní efekt sekretomu mezenchymových kmenových buněk a jeho modifikace v léčbě míšního poranění</t>
  </si>
  <si>
    <t>Parakrinní efekt představuje hlavní mechanismus účinku mezenchymových kmenových buněk (MSCs) v regeneraci nervové tkáně. MSCs vylučují celou řadu cytokinů, chemokinů a růstových faktorů, které mají imunomodulační, neuroprotektivní a neurotrofní účinek, přičemž aplikace buněčného sekretomu, např. ve formě kondiciovaného media (KM), může mít terapeutický efekt i bez vlastní přítomnosti buněk. Cílem projektu je připravit a charakterizovat KM získané z lidských MSCs z kostní dřeně, tukové tkáně a pupečníku a vyhodnotit parakrinní efekt kmenových buněk v léčbě míšního poranění. Buňky budou stimulovány v různých kultivačních podmínkách tak, aby byla dosažena optimální sekrece trofických faktorů a tím i maximální terapeutický účinek KM in vivo. Efekt opakovaného intrathekálního podání KM bude hodnocen na modelu subakutního míšního poranění a srovnán s efektem opakované buněčné transplantace. Řešení projektu umožní zavedení metodiky přípravy a charakterizace KM pro autologní i alogenní podání a současně ověří terapeutický potenciál KM z hlediska klinického využití v léčbě míšního poranění.</t>
  </si>
  <si>
    <t>ico:68378041</t>
  </si>
  <si>
    <t>Ústav experimentální medicíny AV ČR, v. v. i.</t>
  </si>
  <si>
    <t>https://www.rvvi.cz/cep?s=jednoduche-vyhledavani&amp;ss=detail&amp;h=GA17-03796S</t>
  </si>
  <si>
    <t>GA17-03796S</t>
  </si>
  <si>
    <t>Potraviny a město: Geografie městského zemědělství v českém kontextu</t>
  </si>
  <si>
    <t>Městské potravinové strategie představují jednu z hlavních výzkumných os tzv. nové potravinové geografie. Předkládaný projekt se zaměřuje na městské zemědělství. Jako hlavní pilíř městských potravinových systémů s sebou městské zemědělství přináší mnoho benefitů, od zlepšení zdravotního stavu obyvatel, rostoucí dostupnosti čerstvých produktů, příležitostí pro budování komunity a podporu občanské participace až po přínos pro ekologickou infrastrukturu města. Obliba různých aktivit městského zemědělství ve světě navíc stále narůstá a dokládá tak obrovský potenciál pro jeho další rozvoj. Nicméně i přesto, že jídlo je základní potřebou všech obyvatel města, potravinové systémy obvykle nevzbuzují tolik zájmu jako jiné městské problémy (doprava, bydlení). Rozvoj městského zemědělství a jeho zapojení do plánování a tvorby politik má však klíčovou důležitost v rámci dnešního udržitelného designu měst. Tento projekt tedy zdůrazňuje potřebu studia vznikajících forem městského zemědělství v českém kontextu a snahu o identifikaci jeho hlavních problémů.</t>
  </si>
  <si>
    <t>https://www.rvvi.cz/cep?s=jednoduche-vyhledavani&amp;ss=detail&amp;h=GA17-03806S</t>
  </si>
  <si>
    <t>GA17-03806S</t>
  </si>
  <si>
    <t>Odhalování temného koutu legislativního procesu: Příprava návrhů zákonů exekutivou</t>
  </si>
  <si>
    <t>Současný výzkum poukazuje na dominantní roli vlády v legislativním procesu a důležitost návrhu pro konečnou podobu zákona, přitom je ale procesu přípravy návrhů zákonů věnována výzkumníky i v mezinárodním měřítku minimální pozornost. Projekt zamýšlí tuto mezeru zaplnit a zjistit, kdo a jak ovlivňuje přípravu zákonů a jaké to má důsledky pro kvalitu výstupů přípravného procesu. Výzkum proběhne na případových studiích České republiky a Slovenska, dovolujících použití komparace nejbližších případů.  S ohledem na téma bude aplikován multidisciplinární přístup kombinující právní a politologické metody, čemuž také odpovídá složení projektového týmu s odborníky z obou disciplín. Projekt je výrazně empiricky zaměřen a plánuje sběr a následnou analýzu rozsáhlých souborů unikátních dat. Poznatky budou prezentovány v řadě publikací, včetně článků v prestižních zahraničních impaktovaných časopisech.</t>
  </si>
  <si>
    <t>https://www.rvvi.cz/cep?s=jednoduche-vyhledavani&amp;ss=detail&amp;h=GA17-03810S</t>
  </si>
  <si>
    <t>GA17-03810S</t>
  </si>
  <si>
    <t>Vliv nekovalentních interakcí na mísitelnost celulózy se syntetickými polymery v komplexních rozpouštědlech</t>
  </si>
  <si>
    <t>Rozpouštěcí systémy na bázi iontových kapalin a zároveň i tradičnějších rozpouštědel budou použity k rozpouštění celulózy (aktivované i neaktivované) a k přípravě směsí celulóza/syntetický polymer. Nekovalentní interakce, struktura, dynamika a fázové přechody projevující se při rozpouštění a při mísení budou charakterizovány na molekulární úrovni v kapalném i pevném stavu. Hlavními metodami studia budou Ramanova a infračervená spektroskopie, NMR pevného stavu, kapalinová NMR vysokého rozlišení a DSC, podporované kvantově chemickými modelovými výpočty. Supramolekulární uspořádání bude zkoumáno pomocí malúhlového rozptylu paprsků X, rozptylu světla nebo neutronů a mikroskopie. Poznatky získané v tomto projektu přispějí k objasnění rozpustnosti celulózy a principů řídících vlastnosti polymerních směsí a mohou nalézt uplatnění při návrhu nových polymerních materiálů s přesně definovanými užitnými vlastnostmi.</t>
  </si>
  <si>
    <t>ico:61389013</t>
  </si>
  <si>
    <t>Ústav makromolekulární chemie AV ČR, v. v. i.</t>
  </si>
  <si>
    <t>https://www.rvvi.cz/cep?s=jednoduche-vyhledavani&amp;ss=detail&amp;h=GA17-03847S</t>
  </si>
  <si>
    <t>GA17-03847S</t>
  </si>
  <si>
    <t>Role M4 muskarinových receptorů v regulaci biorytmů</t>
  </si>
  <si>
    <t>M4 MR inhibují striatální a mesolimbické ulovnění dopaminu a tak ovlivňují motorickou koordinaci. Zjistili jsme, že se biorytmus motorické aktivity se mění u M4 KO samic ale ne samců. Předkládaný projekt se zaměří na stanovení možné role M4 MR v regulaci biorytmů, přičemž předpokládáme, že suprachiazmatická jádra nejsou klíčovou strukturou v řízení biorytmu motorické aktivity, neboť densita MR je zde velmi nízká. Pomocí kombinace metod neurochemických, behaviorálních a farmakologických se pokusíme určit změny cholinergní signalizace v oblastech CNS, které jsou zodpovědné za změny biorytmů motorické aktivity.</t>
  </si>
  <si>
    <t>https://www.rvvi.cz/cep?s=jednoduche-vyhledavani&amp;ss=detail&amp;h=GA17-03868S</t>
  </si>
  <si>
    <t>GA17-03868S</t>
  </si>
  <si>
    <t>Nové metody elektrochemického sledování biologicky aktivních organických látek v environmentálních, biologických a potravinových matricích</t>
  </si>
  <si>
    <t>CG - Elektrochemie</t>
  </si>
  <si>
    <t>Budou vyvinuty nové elektrochemické senzory, biosenzory, detektory a měřicí protokoly použitelné pro sledování výskytu a přeměn biologicky aktivních látek významných z hlediska ochrany lidského zdraví a životního prostředí. Pozornost bude zaměřena na chemické karcinogeny, pesticidy, stimulátory rostlinného růstu, léčiva, barviva a další škodlivé látky v environmentálních, biologických a potravinových matricích. Budou použity moderní elektrochemické techniky a jejich kombinace s biologickými rozpoznávacími principy (BRPs) a netradičními separačními metodami na bázi polymerních membrán, dutých vláken, atp. Vývoj a využití nových či netradičních elektrodových materiálů (např. na bázi borem dopovaného diamantu, amalgámů nebo nanostrukturovaných materiálů) se zaměří na eliminaci problémů spojených s použitím tradičních elektrod ve složitých environmentálních a biologických matricích. Kombinace nových elektrodových materiálů s BRPs a s „nanostrukturovanými smart povrchy“ a s novými přístupy k předseparaci bude použita ke zvýšení citlivosti a selektivity nových senzorů a měřicích protokolů.</t>
  </si>
  <si>
    <t>https://www.rvvi.cz/cep?s=jednoduche-vyhledavani&amp;ss=detail&amp;h=GA17-03875S</t>
  </si>
  <si>
    <t>GA17-03875S</t>
  </si>
  <si>
    <t>Teoretická a experimentální studie termodynamických vlastností a fázového chování molekulárních krystalů</t>
  </si>
  <si>
    <t>Projekt bude zkoumat současné možnosti ab initio predikce termodynamických vlastností a fázových diagramů molekulárních krystalů. V teoretické části budou aplikovány kvantově chemické výpočty ve spojení s kvazi-harmonickou aproximací pro postih teplotní roztažnosti krystalové mřížky s cílem získat teplotně závislé termodynamické veličiny (sublimační entalpie a tlak, tepelné kapacity atd.) modelových látek pro biochemii obsahujících variaci molekulárních motivů a vykazujících pestrou škálu mezimolekulárních interakcí. Tyto látky tak představují velmi obecný soubor pro testování výpočetních metodologií. V experimentální části budou prováděna rozsáhlá měření referenčních termodynamických dat (sublimačního tlaku a entalpie, tepelných kapacit kondenzovaných fází a fázového chování) v širokém rozsahu teplot (od 2 K do teploty rozkladu), která budou společně s analýzou nejistot jednotlivých výpočetních kroků sloužit k celkové evaluaci nejistot ab initio predikcí. Nová měření zároveň podstatně rozšíří databázi dostupných termodynamických dat pro tyto významné látky.</t>
  </si>
  <si>
    <t>https://www.rvvi.cz/cep?s=jednoduche-vyhledavani&amp;ss=detail&amp;h=GA17-03881S</t>
  </si>
  <si>
    <t>GA17-03881S</t>
  </si>
  <si>
    <t>Aktivní hranice jako zdroj evropeizace veřejné sféry. Případ trojmezních euroregionů Nisa a Šumava.</t>
  </si>
  <si>
    <t>Cílem projektu je testovat model aktivní hranice v procesu evropeizace veřejné sféry. Předpokládáme, že Euroregiony představuje výjimečnou sociální laboratoře, která usiluje o takové kulturní a institucionální změny, která nazýváme aktivní hranicí. Aktivní hranice je v tomto pojetí pojímána jako rozhraní, které představuje výrazný kognitivní i integrační zdroj podporující veřejné učení, kulturní diverzitu i sociální soudržnost zároveň. Model bude testován na případových studiích Euroregionů Nisa a Šumava a jeho cílem je porozumění kulturním a institucionální předpokladů a jejich různým variacím, které umožňují obsluhu aktivní hranice. Výzkum bude kombinovat kvalitativní a kvantitativní přístupy, které budou zaměřeny na mapování finančních toků podporujících Euroregiony, na rozhovory se zainteresovanými a poučenými aktéry, kteří představují aktivní nositele příhraniční komunikace a spolupráce, i na obsahovou mediální analýzu přeshraničních komunikačních kanálů.</t>
  </si>
  <si>
    <t>orjk:31120</t>
  </si>
  <si>
    <t>Vysoká škola ekonomická v Praze / Fakulta mezinárodních vztahů</t>
  </si>
  <si>
    <t>Fakulta mezinárodních vztahů</t>
  </si>
  <si>
    <t>https://www.rvvi.cz/cep?s=jednoduche-vyhledavani&amp;ss=detail&amp;h=GA17-03921S</t>
  </si>
  <si>
    <t>GA17-03921S</t>
  </si>
  <si>
    <t>Molekulární fylogeneze Glomeromycota: od virtuálních taxonů k fylogeneticky vymezeným druhům a globální ekologii a biogeografii</t>
  </si>
  <si>
    <t>Přes značný ekologický a zemědělský význam arbuskulárních mykorhizních (AM) hub je doposud málo známo o jejich celkovém rozšíření a diverzitě. Z cca 250 popsaných druhů jsou sekvence DNA k dispozici jen pro malou část. Počet „taxonů“ vymezených pouze na základě environmentálních sekvencí DNA navíc značně převyšuje počet popsaných druhů, takže druhový koncept AM hub vyžaduje předefinování na základě molekulárních dat. Jedním z prvních pokusů shromáždit sekvenční data AM hub je databáze MaarjAM obsahující i příslušná metadata, která ovšem v současnosti zahrnuje sekvence pokrývající různé úseky rDNA. Předkládaný projekt si klade za cíl inovovat tuto databázi doplněním nových sekvencí téměř kompletní rDNA pro popsané druhy AM hub ze sbírek a vybrané druhově bohaté environmentální vzorky. Na základě toho bude možné definovat bioinformatická kritéria pro analýzy dat na různých úrovních taxonomie, provést robustní fylogenetickou analýzu, porovnat výsledky stávajících studií společenstev AM hub a studovat ekologii, rozšíření a diverzitu těchto hub v globálním měřítku.</t>
  </si>
  <si>
    <t>ico:67985939</t>
  </si>
  <si>
    <t>Botanický ústav AV ČR, v. v. i.</t>
  </si>
  <si>
    <t>https://www.rvvi.cz/cep?s=jednoduche-vyhledavani&amp;ss=detail&amp;h=GA17-03984S</t>
  </si>
  <si>
    <t>GA17-03984S</t>
  </si>
  <si>
    <t>Polymerní memristory pro organickou tištěnou elektroniku</t>
  </si>
  <si>
    <t>Projekt je zaměřen na přípravu nových polymerních materiálů a polymerních kompozitů vyznačujících se elektrickými charakteristikami s definovaným paměťovým efektem, a studiem jejich vlastností. Bude prováděn základní experimentální a teoretický výzkum nových materiálů, ve kterých jsou na polymerním řetězci navázány donorové a akceptorové skupiny a budou studovány mechanismy ovlivňování transportu náboje přes tyto boční skupiny. Budou připravovány jak polymery se saturovaným řetězcem, s ovlivněním transportu přes změnu molekulární struktury polymeru elektrickým polem, tak i polymery s konjugovaným řetězcem a studována možnost synergického působení transportu přes konjugovaný řetězec a redoxní mechanismus transportu přes boční skupiny.</t>
  </si>
  <si>
    <t>https://www.rvvi.cz/cep?s=jednoduche-vyhledavani&amp;ss=detail&amp;h=GA17-04010S</t>
  </si>
  <si>
    <t>GA17-04010S</t>
  </si>
  <si>
    <t>Studium sekrece vnějších membránových vezikul u mikroba Francisella tularensis a jejich úlohy v interakci s hostitelem</t>
  </si>
  <si>
    <t>Francisella tularensis je gram-negativní intracelulární baktérie způsobující závažné onemocnění známé jako tularémie. Tato baktérie patří mezi nejinfekčnější patogeny (do deseti baktérií je schopno vyvolat onemocnění) a proto byla zařazena mezi agens potenciálně zneužitelná pro přípravu biologické zbraně. Vnější membránové vezikuly produkované gram-negativními baktériemi hrají důležitou úlohu ve fyziologii baktérií, v jejich virulenci i interakci s hostitelem. Izolované vezikuly řady baktérií byly také studovány z hlediska jejich účinku na imunitní systém. F. tularensis produkuje vezikuly neobvyklého tubulárního tvaru. Stávající projekt se zaměřuje na vztah mezi tvorbou vezikul a virulencí u F. tularensis. Hlavním cílem je popsat složení těchto vezikul a nanotubulů, studovat jejich produkci a popsat jejich osud při interakci s hostitelskou buňkou. Následně budeme studovat jejich případný protektivní účinek in vivo. Získané informace pomohou objasnit význam vezikul v interakci hostitele s patogenem a prohloubí naše znalosti o mechanismu virulence F. tularensis.</t>
  </si>
  <si>
    <t>orjk:G44</t>
  </si>
  <si>
    <t>Ministerstvo obrany / Univerzita obrany - Fakulta vojenského zdravotnictví Hradec Králové</t>
  </si>
  <si>
    <t>G44</t>
  </si>
  <si>
    <t>Univerzita obrany - Fakulta vojenského zdravotnictví Hradec Králové</t>
  </si>
  <si>
    <t>https://www.rvvi.cz/cep?s=jednoduche-vyhledavani&amp;ss=detail&amp;h=GA17-04034S</t>
  </si>
  <si>
    <t>GA17-04034S</t>
  </si>
  <si>
    <t>Klíčové signální dráhy regulující proliferaci a diferenciaci NG2 gliových buněk v poškozené nervové tkáni mozku</t>
  </si>
  <si>
    <t>V dospělém mozku představují NG2-glie důležitý buněčný typ, a to nejen z hlediska jejich proliferační kapacity a schopnosti diferencovat do jiných typů nervových buněk, ale především díky jejich funkci v poraněné CNS. Významnou úlohu v proliferaci a diferenciaci NG2-glií hrají ligandy rodin Sonic hedgehog (Shh) a Wnt. Cílem této studie je definovat funkci signálních drah iniciovaných těmito ligandy v nervové tkáni, která prodělala fokální nebo globální mozkovou ischemii, řezné poranění mozkové kůry nebo demyelinizaci. Pro manipulaci uvedených drah budou použity transgenní myši, které umožňují cílená zapnutí (nebo vypnutí) signalizace Wnt a nebo blokování dráhy Shh v NG2-gliích. K identifikaci a charakterizaci buněk odvozených z  NG2-glií bude použita imunohistochemie, patch-clamp, fluorescenční zobrazování změn Ca2+ a profilování transkripce na úrovni jedné buňky. Vzhledem k tomu, že NG2-glie se aktivně účastní regenerace CNS, získané výsledky mohou také přispět k vývoji nových přístupů využitelných pro reparaci nebo regeneraci poškozené CNS.</t>
  </si>
  <si>
    <t>https://www.rvvi.cz/cep?s=jednoduche-vyhledavani&amp;ss=detail&amp;h=GA17-04047S</t>
  </si>
  <si>
    <t>GA17-04047S</t>
  </si>
  <si>
    <t>Dysfunkce atraktorových sítí u schizofrenie a obsedantně kompulzivní poruchy: Translační testy hypotézy dynamických systémů</t>
  </si>
  <si>
    <t>Patogeneze většiny neuropsychiatrických poruch zůstává neznámá. Za její klíčovou složku však dnes badatelé pokládají narušení zpracování informace na úrovni neuronálních populací a mozkových struktur díky změněné konektivitě a neuropřenašečovým dysbalancím. V předkládaném projektu se zaměříme na multidisciplinární a translační testy hypotézy mělkých a hlubokých atraktorů u schizofrenie a obsedantně kompulzivní poruchy. Tato integrovaná teorie byla navržena v rámci dynamických systémů pro mikro- a meso- a makro- (sociální) úrovně. V animálních modelech otestujeme klíčové predikce z této teorie na mikro-úrovni za použití studia chování, farmakologie, elektrofyziologie, a molekulárního zobrazování časných genů. U pacientů se schizofrenií a obsedantně-kompulzivní poruchou využijeme k testům na meso-úrovni zobrazovacích technik mozku.</t>
  </si>
  <si>
    <t>https://www.rvvi.cz/cep?s=jednoduche-vyhledavani&amp;ss=detail&amp;h=GA17-04068S</t>
  </si>
  <si>
    <t>GA17-04068S</t>
  </si>
  <si>
    <t>Molekulové klastry jako nano-reaktory pro chemii řízenou fotony a elektrony</t>
  </si>
  <si>
    <t>Projekt se zaměřuje na studium chemických reakcí v molekulových klastrech. Klastry představují svébytné prostředí se specifickými vlastnostmi. V rámci navrhovaného projektu budou na částice nanometrových rozměrů deponovány jedna či více molekul a následně budou iniciovány chemické reakce: buď fotonem (sledovány pak budou fotochemické reakce). Alternativně budou reakce iniciovány elektrony, kdy dojde k ionizaci nebo k připojení elektronu. Tyto experimenty odpovídají redoxním dějům. V rámci projektu budou využity pokročilé experimentální techniky a vyvinuty nové unikátní metody. Experiment bude spojen s moderními výpočetními přístupy v rámci prověřené spolupráce mezi JHI a UCT. Projekt staví na předchozích výzkumech projektového týmu, v rámci kterých byla vyvinuta komplexní metodika pro výzkum dějů na molekulových klastrech. Nyní je navrhováno využití vyvíjených metod v nových oblastech, konkrétně pro studium fotochemických a redoxních reakcí na ledových částicích a při studiu elementárních procesů fotokatalytických reakcí.</t>
  </si>
  <si>
    <t>https://www.rvvi.cz/cep?s=jednoduche-vyhledavani&amp;ss=detail&amp;h=GA17-04109S</t>
  </si>
  <si>
    <t>GA17-04109S</t>
  </si>
  <si>
    <t>Materiály na bázi vodivých polymerů a jejich studium pokročilými spektroskopickými metodami</t>
  </si>
  <si>
    <t>Příprava různých materiálů na bázi vodivých polymerů, jako jsou polyanilin a polypyrrol, hybridní materiály, koloidy, hydrogely a jejich karbonizované analogy s cílem řídit jejich molekulární strukturu a tím i fyzikální parametry, např. elektrickou vodivost. Studium jejich molekulární struktury, role vodíkových můstků, podstaty interakcí v hybridních materiálech nebo plasmonických interakcí s drahými kovy. Užití moderních metod infračervené spektroskopie založené na Fourierovské transformaci (FTIR) jak v transmisním modu pro spektra prášků a tenkých filmů, tak i různých odrazných technik jako je metoda ATR, spekulární a difúzní reflexe. Studium hloubkového profilu vrstevnatých materiálů pomocí fotoakustické cely a vývoje infračervených spekter v průběhu oxidace metodou in-situ v step-scan modu. Analýza vrstev pomocí FTIR mikroskopu a mapování. Ramanův rozptyl užitím různých excitačních laserů, mapování pomocí Ramanova mikroskopu a aplikace metody povrchově zesíleného Ramanova rozptylu (SERS).</t>
  </si>
  <si>
    <t>https://www.rvvi.cz/cep?s=jednoduche-vyhledavani&amp;ss=detail&amp;h=GA17-04204S</t>
  </si>
  <si>
    <t>GA17-04204S</t>
  </si>
  <si>
    <t>Analýza vlivu explozí v uzavřených a polouzavřených prostorách</t>
  </si>
  <si>
    <t>BJ - Termodynamika</t>
  </si>
  <si>
    <t>Stavební konstrukce mohou být fatálně ohroženy náhlými změnami zatížení, jako jsou výbuchy plynu, otřesy, teroristické útoky nebo VBIED, atd. Rázové vlny vzniklé explozí v uzavřených nebo polozavřených prostorách se chovají podstatně komplikovaněji, než v případě konstrukcí v otevřeném prostoru. Řešení vlivu explozí v uzavřených prostorách je mimořádně náročné z důvodu silně nelineárních rovnic, popisujících změny teplot a tlaků. Uvažuje se termodynamika plynů v prostředí a konstrukcích, která zahrnuje interakce rázových vln s konstrukcí a proces disipace energie. Předpokládá se Eulerova konzervativní teorie neisotropní pevné fáze (pružné i nelineární) při uvažování konečných deformací, a klasická teorie hydrodynamiky Landaua a Lifshitze. Nestacionární rovnovážný „toku plynů“ bude řešen variačními víceúrovňovými metodami: metodou volných šestiúhelníků, v kombinaci s metodou okrajových prvků a konečných objemů, zahrnujících poškození v pevné fázi. Uvedené metody budou aplikovány na originální matematické formulace které budou ověřeny experimenty.</t>
  </si>
  <si>
    <t>https://www.rvvi.cz/cep?s=jednoduche-vyhledavani&amp;ss=detail&amp;h=GA17-04215S</t>
  </si>
  <si>
    <t>GA17-04215S</t>
  </si>
  <si>
    <t>Tepelně izolační kompozity obsahující plniva na bázi odpadních plastů</t>
  </si>
  <si>
    <t>Předmětem projektu je komplexní analýza možnosti využití odpadních plastů jako plniva kompozitů se zvýšenou tepelně izolační funkcí. Nejdříve je řešena otázka implementace polymerní substance do silikátové báze kompozitů, která je zaměřena na studium soudružnosti polymerního plniva a hydratačních produktů včetně možnosti aplikace smáčecích činidel pro změnu povrchového napětí na kontaktu jednotlivých složek kompozitní matrice. Je řešena otázka homogenizace a zpracovatelnosti kompozitní směsi a studován vliv aplikace polymerního plniva na mechanické, tepelné a vlhkostní vlastnosti kompozitů. V rámci experimentální analýzy je studována také trvanlivost, tepelná stabilita, korozní odolnost, dotvarování a dlouhodobé objemové změny kompozitů s  přihlédnutím k jejich interakci s vnějším prostředím stavební konstrukce. Závěrem jsou formulovány doporučení pro další výzkum aplikace plniva na bázi odpadních polymerů při výrobě materiálů se zvýšenou tepelně izolační funkcí a zhodnocen ekonomický a environmentální přínos využití druhotných surovinových zdrojů.</t>
  </si>
  <si>
    <t>https://www.rvvi.cz/cep?s=jednoduche-vyhledavani&amp;ss=detail&amp;h=GA17-04236S</t>
  </si>
  <si>
    <t>GA17-04236S</t>
  </si>
  <si>
    <t>Studium strukturních a vazebných vlastností TRPM kanálů</t>
  </si>
  <si>
    <t>TRP kanály jsou celulární sensory regulované širokým spektrem fyzikálních a chemických stimulů. Mají rovněž úlohu v buněčné regulaci, kdy odpovídají na environmentální podněty a vykazují polymodální vlastnosti. Fosfatidyl- inositol- 4,5- bisfosfát (PIP2) je intracelulární messenger, jehož interakce s proteiny ovlivňují signalizační dráhy. Procesy otevírání a zavírání TRP kanálů jsou regulovány interakcí s PIP2. Identifikace a funkční význam vazebných míst pro PIP2 na intracelulárních koncích N- a C- TRPM kanálů bude předmětem tohoto projektu. Série fúzních proteinů různých délek a mutací na N-a C- koncích kanálů budou využity k charakterizaci vazebných míst pro PIP2 pomocí spektroskopických metod. Data budou korelována s výsledky získanými elektrofysiologickými měřeními, kdy TRPM kanály a jejich mutované formy s PIP2 doménami budou exprimovány v HEK 293 buňkách. Budou vytvořeny homologní modely TRPM kanálů na základě známých struktur TRPV1, TRPV2 a TRPA1 kanálů a prostřednictvím molekulárně dynamických simulací bude zkoumána jejich interakce s PIP2.</t>
  </si>
  <si>
    <t>https://www.rvvi.cz/cep?s=jednoduche-vyhledavani&amp;ss=detail&amp;h=GA17-04270S</t>
  </si>
  <si>
    <t>GA17-04270S</t>
  </si>
  <si>
    <t>Distribuce biomarkerů extremofilů: poznání extrémních prostředí na Zemi pro optimalizaci exobiologického výzkumu Marsu</t>
  </si>
  <si>
    <t>V rámci projektu budou řešeny dílčí studie a doložena vhodnost kombinace metod detekce/  mapování biomarkerů Ramanovou mikrospektrometrií a identifikace složek pomocí HPLC/LCMS pro exobiologicky/geobiologicky zaměřené projekty na Zemi. Pomocí aplikace miniaturních Ramanových spektrometrů budou získána nová data o detekci a distribuci biomarkerů v nových typech extremofilních kolonizací a získány zásadní zkušenosti pro příští Marsovské mise. Je navržena realizace spektroskopického a geochemického výzkumu 1) kultur extremofilů, 2) kultur stresovaných limitujícími faktory, 3) lokalit extrémních podmínek výskytu sinic, řas, vč. halofilů, psychrofilů prostředí relevantních pro exobiologii Marsu, 4) nových typů kolonizací hornin extremofily. Očekávané odpovědi na otázky: lze doložit přítomnost extremofilů pomocí identifikace méně známých biomarkerů? Jaké jsou reakce extremofilů na změny faktorů v průběhu laboratorních experimentů i v terénních podmínkách? Jsou informace získané spektroskopickými metodami dostatečné, aby odpověděly na otázky kladené v rámci Marsovských exobiologických misí?</t>
  </si>
  <si>
    <t>https://www.rvvi.cz/cep?s=jednoduche-vyhledavani&amp;ss=detail&amp;h=GA17-04301S</t>
  </si>
  <si>
    <t>GA17-04301S</t>
  </si>
  <si>
    <t>Pokročilé matematické metody pro disipativní evoluční systémy</t>
  </si>
  <si>
    <t>Nové rovnovážné modely v ekonomii a mechanice budou popsány zobecněnými diferenciálními rovnicemi (angl. EGEs) a důkladně analyzovány. Jejich hlavním charakteristickým rysem je přítomnost nehladných a mnohoznačných zobrazení. Budeme studovat různé koncepty řešení systémů těchto zobecněných  rovnic a jejich relevanci pro uvažované specifické problémy. Takto postavené zobecněné  rovnice podstatně zobecňují ty Biotovy, které se osvědčily jako model v řadě fyzikálních problémů.  Navíc také mohou  popisovat evoluční  Stackelbergovy nebo Nashovy ekvilibriální  modely.  Jejich matematická analýza poslouží jako platforma pro odvození numerických metod vedoucích k jejich  přímým výpočetním řešením, k optimalizaci návrhových proměnných nebo také k identifikaci parametrů pomocí řešení inverzních úloh. Výsledky budou použity k numerickému řešení modelových úloh.</t>
  </si>
  <si>
    <t>https://www.rvvi.cz/cep?s=jednoduche-vyhledavani&amp;ss=detail&amp;h=GA17-04329S</t>
  </si>
  <si>
    <t>GA17-04329S</t>
  </si>
  <si>
    <t>Atomizátory hydridů pro atomovou absorpční a atomovou fluorescenční spektrometrii - nové horizonty</t>
  </si>
  <si>
    <t>Obecný cíl tohoto projektu je přiblížit se ideálnímu atomizátoru hydridů pro atomovou absorpční (AAS) a atomovou fluorescenční spektrometrii (AFS). Toho bude dosaženo na základě znalosti prostorových distribucí vodíkových radikálů a volných atomů analytu. Hlavními nástroji pro dosažení tohoto obecného cíle jsou: (i) laserem indukovaná fluorescence (LIF) hydroxylových radikálů,  (ii) dvoufotonová LIF vodíkových radikálů,  (iii) LIF prvků tvořících těkavé hydridy a  (iv) experimenty s AAS and AFS prvků tvořících těkavé hydridy provozované za podmínek typických pro prvkovou a speciační analýzu založenou na generování hydridů (HG). Bude také využito numerické modelování toku plynů a chemických reakcí v atomizátorech. Kromě toho bude prozkoumána použitelnost potenciálně nejcitlivějšího detektoru, LIF, pro stopovou prvkovou a speciační analýzu založenou na HG. Především se bude jednat o instrumentální detekční limity.</t>
  </si>
  <si>
    <t>https://www.rvvi.cz/cep?s=jednoduche-vyhledavani&amp;ss=detail&amp;h=GA17-04364S</t>
  </si>
  <si>
    <t>GA17-04364S</t>
  </si>
  <si>
    <t>Úloha alelických variací a aktivity Prdm9 genu v hybridní sterilitě myší.</t>
  </si>
  <si>
    <t>Hybridní sterilita je jedním z mechanismů reprodukční izolace mezi příbuznými druhy, čímž přispívá k jejich divergenci a evoluci. V některých případech je hybridní sterilita manifestována asynapsí orthologních chromozomů a selháním samčí meiózy. Studie posledních několika let se dvěma inbredními kmeny myší reprezentujícími dva myší poddruhy ukázaly, že heterozygotnost Prdm9 genu u jejich F1 hybridních samčích potomků je hlavní příčinou pozorované neplodnosti a poruchy synapse meiotických chromozomů. Prdm9 určuje lokalizaci hotspotů meiotické rekombinace, tím že tvoří trimetylované značky na lyzinových reziduích histonu 3, nicméně exaktní role Prdm9 v molekulárním mechanismu hybridní sterility není jasná. Abychom našli vztah mezi meiotickou rekombinací a hybridní sterilitou budeme studovat úlohu rozdílných Prdm9 alel pro fertilitu F1 hybridů a sledovat celogenomovou distribuci PRDM9 podmíněných chromatinových značek s využitím Prdm9 alel získaných z přírodních populací myší.</t>
  </si>
  <si>
    <t>https://www.rvvi.cz/cep?s=jednoduche-vyhledavani&amp;ss=detail&amp;h=GA17-04393S</t>
  </si>
  <si>
    <t>GA17-04393S</t>
  </si>
  <si>
    <t>Templátová syntéza a charakterizace produktů zaměřená na vývoj silných a selektivních ligandů G-kvadruplexu c-myc</t>
  </si>
  <si>
    <t>Racionální design nových ligandů G-kvadruplexu c-myc je ze své podstaty nesnadný. Tento terapeuticky atraktivní cíl má totiž značně dynamický charakter. Abychom tuto překážku překonali, navrhujeme k identifikaci nových ligandů G-kvadruplexu c-myc využít in situ click reakci azidu a alkynu, která nebyla v tomto kontextu studována. G-kvadruplex c-myc tak využijeme jako katalyzátor syntézy jeho vlastních ligandů. Templátový efekt ve spojení s unikátními vlastnostmi click reakce azidu a alkynu povedou k objevu jedinečných ligandů. Výchozím skeletem pro tento projekt bude potentní stabilizátor G-kvadruplexu c-myc, který jsme v naší skupině identifikovali v roce 2015. Látky vybrané na základě úspěšné in situ click reakce budou charakterizovány pomocí in vitro technik jako jsou metoda FRET-melting či polymerázová stop esej. Biologická validace hitů bude probíhat v úzké spolupráci se skupinou biochemiků na našem ústavu. Ti mají expertizu v nejvyspělejších technikách buněčného výzkumu G-kvadruplexu c-myc, jako je alelově specifická transkripční esej s buněčnou linií Burkittova lymfomu CA-46.</t>
  </si>
  <si>
    <t>https://www.rvvi.cz/cep?s=jednoduche-vyhledavani&amp;ss=detail&amp;h=GA17-04412S</t>
  </si>
  <si>
    <t>GA17-04412S</t>
  </si>
  <si>
    <t>Transport náboje a fázové přechody v oxidech kobaltu studované s využitím terahertzové spektroskopie</t>
  </si>
  <si>
    <t>Oxidy kobaltu zahrnují širokou třídu materiálů s významnou korelací elektronů, která způsobuje velkou rozmanitost vlastností (mj. vysoký termoelektrický koeficient nebo supravodivost). Ionty kobaltu v těchto látkách mohou mít různé elektronové konfigurace, což je základem velmi složitého a často rozporuplného chování při změně složení a teploty. Transport náboje je jedním z nejdůležitějších procesů, který vypovídá o vnitřním stavu těchto materiálů, a současně je velmi důležitý pro potenciální aplikace. V kobaltitech budeme studovat především fázový přechod kov-izolátor. Ve vrstevnatých kobaltátech se zaměříme na vztah mezi transportem náboje a magnetickým uspořádáním. Budeme systematicky zkoumat spektra vodivosti v terahertzové oblasti, což umožní efektivně identifikovat mechanismy transportu a lokalizaci nositelů náboje v krystalických i polykrystalických materiálech. Kombinací s běžnými charakterizačními metodami získáme souhrnný pohled o chování studováných materiálů.</t>
  </si>
  <si>
    <t>https://www.rvvi.cz/cep?s=jednoduche-vyhledavani&amp;ss=detail&amp;h=GA17-04465S</t>
  </si>
  <si>
    <t>GA17-04465S</t>
  </si>
  <si>
    <t>Bezdětnost a jednodětné rodiny: příspěvek k vysvětlení nízké plodnosti v České republice</t>
  </si>
  <si>
    <t>Výzkumný projekt přispěje k vysvětlení příčin, zkušeností a mechanismů, posilujících nízkou úroveň plodnosti pod hranicí prosté reprodukce v České republice. Bezdětnost a jednodětnost budou zkoumány jako konkrétní projevy plodnosti pod hranicí prosté reprodukce. Metodologicky smíšený výzkum bude postaven na kombinaci sekundární analýzy kvantitativních dat, obsahujících informace o historii událostí, a na sběru a analýze biografických rozhovorů. Kvantitativní analýza odhalí faktory, které přispívají k bezdětnosti a k jednodětným rodinám. Kvalitativní analýza (včetně longitudinální případové studie, postavené na opakovaných rozhovorech s komunikačními partnery a partnerkami z předchozí studie) prozkoumá zkušenosti reprodukčních trajektorií zejména bezdětných a rodičů jedináčků, a významy, které jim přikládají. Spojení obou typů dat umožní komplexní pochopení nízké plodnosti v české společnosti.</t>
  </si>
  <si>
    <t>https://www.rvvi.cz/cep?s=jednoduche-vyhledavani&amp;ss=detail&amp;h=GA17-04505S</t>
  </si>
  <si>
    <t>GA17-04505S</t>
  </si>
  <si>
    <t>Aspekty silných interakcí při extrémních podmínkách</t>
  </si>
  <si>
    <t>Hmota může být ohřáta na nejvyšší teplotu, jaká kdy byla v laboratoři dosažena, prostřednictvím ultra-relativistických srážek těžkých iontů. Hustoty energie, které jsou v takových srážkách dosahovány, jsou takové, že dochází k přechodu do fáze silně vázaného kvark-gluonového plazmatu. Předkládaný projekt má za cíl přispět k lepšímu pochopení vlastností takového kvark-gluonového plazmatu: jeho fázového diagramu, stavové rovnice, či transportních koeficientů. Cesta k tomuto cíli vede přes detailní porozumění dynamiky a vývoje horké kapky hmoty, která je produkována ve srážkách těžkých iontů. To začíná u dobré znalosti počátečního stavu nalétávajících nukleonů a bezprostřední produkce kvant na všech škálách v příčné hybnosti. Na tomto tématu budeme pracovat. Dále zformulujeme obsáhlý hydrodynamický popis srážky, zahrnující fluktuace, viskozitu a deponování hybnosti tvrdými partony prolétávajícími plazmatem. Tyto simulace budou porovnány s daty. Vyvineme taky nové metody pro analýzu rozdělení hadronů a rekonstruujeme konečný stav horké hmoty v jaderných srážkách.</t>
  </si>
  <si>
    <t>https://www.rvvi.cz/cep?s=jednoduche-vyhledavani&amp;ss=detail&amp;h=GA17-04607S</t>
  </si>
  <si>
    <t>GA17-04607S</t>
  </si>
  <si>
    <t>Interakce mezi světlem a cytokininy v kontrastních ekotypech Arabidopsis během chladové aklimatizace a její dopad na odezvu vůči mrazovému stresu</t>
  </si>
  <si>
    <t>EF - Botanika</t>
  </si>
  <si>
    <t>Přirozená variabilita mrazové tolerance vybraných dvaceti ekotypů Arabidopsis thaliana umožní nalézt specifické změny hormonálních hladin, transkriptomu a proteomu, které podmiňují zvýšenou mrazuvzdornost a ve svém důsledku ovlivňují výskyt jednotlivých ekotypů. Mrazuvzdornost rostlin bude stanovena po jejich chladové aklimatizaci, která závisí na intenzitě světla, a následném vystavení mrazu. Vliv vlnové délky světla bude testován pomocí mutant ve fytochromech a kryptochromech. Míra aklimatizace rostlin vůči chladu a mrazu bude korelována se změnami hormonomu (cytokininy, auxiny, gibereliny, kyselina abscisová, salicylová a jasmonová a prekurzor etylenu, pomocí LC/MS), transkriptomu (qRT PCR) a proteomu (LC/MS). Fyziologický stav jednotlivých ekotypů bude vyhodnocen na základě mrazuvzdornosti (LT50), rychlosti růstu, fotosyntetických parametrů a propustnosti membrán. Mechanismus interakce mezi světlem a cytokininy bude sledován rovněž pomocí rostlin s chemicky indukovanou biosyntézou, respektive degradací, těchto hormonů.</t>
  </si>
  <si>
    <t>https://www.rvvi.cz/cep?s=jednoduche-vyhledavani&amp;ss=detail&amp;h=GA17-04611S</t>
  </si>
  <si>
    <t>GA17-04611S</t>
  </si>
  <si>
    <t>Ramseyovské aspekty barvení grafů</t>
  </si>
  <si>
    <t>Ramseyovská teorie se zabývá zkoumáním podmínek vynucujících existenci velkých dobře strukturovaných podobjektů v daném objektu.  Jedním z přístupů, jak ukázat odhad na velikost takového podobjektu, je nalézt rozklad daného objektu na omezený počet strukturovaných podobjektů, z nichž jeden pak nutně musí být velký.  Jinak řečeno, hledáme obarvení malým počtem barev, kde každá barva indukuje podobjekt s předepsanou vlastností.  Proto teorie barevnosti grafů přirozeně ovlivňuje Ramseyovskou teorii.  Naopak mnohé výsledky v teorii barevnosti grafů jsou inspirovány a využívají metody Ramseyovské teorie.  Zaměříme se na studium problémů na pomezí těchto dvou oblastí, například studium velikosti nezávislých množin v třídách řídkých grafů (v souvislosti s jejich zlomkovou barevností), existenci podgrafů předepsaného obvodu a barevnosti v grafech velké barevnosti, či Erdős-Hajnalovy hypotézy o velikosti homogenních množin v grafech uzavřených na indukované podgrafy.</t>
  </si>
  <si>
    <t>https://www.rvvi.cz/cep?s=jednoduche-vyhledavani&amp;ss=detail&amp;h=GA17-04630S</t>
  </si>
  <si>
    <t>GA17-04630S</t>
  </si>
  <si>
    <t>Predikátové škálované logiky a jejich aplikace v informatice</t>
  </si>
  <si>
    <t>Klasická matematická logika, založená na konceptuálně jednoduchém jádru výrokové Booleovy logiky, hraje v moderní informatice zásadní roli. Aplikační potenciál klasické logiky je omezen bivalencí pravdivostních hodnot, která umožňuje modelovat pouze výroky, které jsou buď pravdivé, nebo nepravdivé.  Výrokové logiky škálovaných pojmů (jako je např. vysoký či bohatá) byly v uplynulých dvou desetiletích důkladně studovány, ale jejich predikátové extenze (zahrnující mj. modality nebo kvantifikátory) jsou stále pouze částečně prozkoumané a jen zřídka aplikované na konkrétní informatické problémy.  Hlavním cílem navrženého projektu je rozvinout teorii a aplikace predikátových škálovaných logik. Vybudujeme obecný matematický rámec pro studium těchto logik a budeme aplikovat dosažené výsledky v následujících informatických problémech obsahujících škálované pojmy: v reprezentaci vágních a neurčitých znalostí, problémech splňování s ohodnocenými omezujícími podmínkami a modelování koaličních her.</t>
  </si>
  <si>
    <t>https://www.rvvi.cz/cep?s=jednoduche-vyhledavani&amp;ss=detail&amp;h=GA17-04682S</t>
  </si>
  <si>
    <t>GA17-04682S</t>
  </si>
  <si>
    <t>Řízení kráčejících robotů metodou sladěných virtuálních holonomních omezení</t>
  </si>
  <si>
    <t>BC - Teorie a systémy řízení</t>
  </si>
  <si>
    <t>Projekt se bude zabývat výzkumem nových metod návrhu podaktuovaného kráčení mechanických robotických systémů pomocí nové metodiky tzv. sladěných virtuálních holonomních omezení. V současnosti je často využívána metoda nesladěných virtuálních holonomních omezení,  která má ale řadu nevýhod.  Bude proto, mimo jiné, zkoumána hybridní invariantnost sladěných omezení, která je klíčovým teoretickým předpokladem pro praktické využití nově navrhované metodiky. Příslušné algoritmy kráčení budou analyzovány pomocí metody Poincareho řezů, dále testovány simulačně, a následně i experimentálně na laboratorním modelu kráčení. Za tímto účelem budou teoreticky rozvíjeny a následně využity i algoritmy identifikace podaktuovaných mechanických systémů.</t>
  </si>
  <si>
    <t>https://www.rvvi.cz/cep?s=jednoduche-vyhledavani&amp;ss=detail&amp;h=GA17-04719S</t>
  </si>
  <si>
    <t>GA17-04719S</t>
  </si>
  <si>
    <t>Vliv transkripční regulace na neurosenzorický vývoj a funkci sluchového systému</t>
  </si>
  <si>
    <t>EA - Morfologické obory a cytologie</t>
  </si>
  <si>
    <t>Ztráta sluchu představuje rostoucí problém stárnoucí populace. Trvalá ztráta sluchu je  způsobena smrtí neurosenzorických buněk a jejich nervových spojů ve vnitřním uchu. Kochleární implantáty mohou částečně obnovit sluchové funkce, ale regenerace buněk sluchového systému by byla účinnější. Pro pochopení patofyziologie ztráty sluchu a pro možnost regenerace neurosenzorických buněk je kritické odhalení molekulárních signálů, které specifikují buněčný fenotyp a zajišťují funkce sluchového systému. Určení genů, které ovlivňují  (1) diferenciaci a funkci neuronů a vláskových buněk a (2) ztrátu sluchu, by poskytlo nástroje pro regeneraci a prevenci ztráty neurosenzorických buněk. Navrhovaný projekt navazuje na výsledky našeho předchozího výzkumu. Je zaměřen na analýzy buněčných a molekulárních procesů ovlivněných transkripčním faktorem Islet1 a analýzy funkčních změn v buňkách vnitřního ucha, které Islet1 exprimují.</t>
  </si>
  <si>
    <t>ico:86652036</t>
  </si>
  <si>
    <t>Biotechnologický ústav AV ČR, v. v. i.</t>
  </si>
  <si>
    <t>https://www.rvvi.cz/cep?s=jednoduche-vyhledavani&amp;ss=detail&amp;h=GA17-04726S</t>
  </si>
  <si>
    <t>GA17-04726S</t>
  </si>
  <si>
    <t>Proměna vzorců genderových nerovností ve vzdělávání a na trhu práce: dynamika, příčiny a důsledky.</t>
  </si>
  <si>
    <t>Projekt si klade za cíl zmapovat a vysvětlit proměny v úrovni a vzorcích genderových nerovností ve vzdělávání a na trhu práce, k nimž dochází ve většině vyspělých zemí, včetně ČR. V kontextu tří teoretických rámců (teorie reprodukce, modernizační teorie a teorie intersekcionality) bude prověřena role kognitivních schopností, sociálního původu a pohlaví ve vzdělanostních nerovnostech, a to zejména v silně diverzifikovaných vzdělávacích systémech. V tomto kontextu budou podrobeny analýze probíhající proměny v roli pohlaví na trhu práce a percepce genderových nerovností v životních šancích. V rámci projektu budou provedena tři empirická šetření: a) šetření žáků odborných učilišť navazující na již provedená šetření žáků středních škol s maturitou uskutečněné v roce 2014), b) navazující šetření studentů maturitních ročníků středních škol z roku 2014 (dnes buď na vysoké škole nebo na trhu práce), c) šetření dospělé populace navazující na výzkum kompetencí dospělých provedený v roce 2011 v rámci projektu OECD PIAAC, kteří byli znovu dotazováni v roce 2014.</t>
  </si>
  <si>
    <t>ico:26138077</t>
  </si>
  <si>
    <t>Institut VŠFS, z.ú.</t>
  </si>
  <si>
    <t>https://www.rvvi.cz/cep?s=jednoduche-vyhledavani&amp;ss=detail&amp;h=GA17-04742S</t>
  </si>
  <si>
    <t>GA17-04742S</t>
  </si>
  <si>
    <t>Nové mechanismy řídící buněčný cyklus a kontrolní body</t>
  </si>
  <si>
    <t>Cyklin-dependentními kinázy jsou hlavním regulátorem buněčného cyklu v eukaryotních organismech a jejich aktivita je regulována na úrovni transkripce, postranslačních modifikací a proteinové stability. Genomová čí chromosomální nestabilita zapříčiněná poruchami buněčného cyklu může podmínit rozvoj řady onemocnění včetně rakoviny. V přítomnosti poškození DNA je integrita genomu chráněna zastavením buněčného cyklu umožňujícím opravu DNA. Polo-like protein kináza (PLK1) hraje zásadní roli v mitoze, cytokinezi a v zotavení se z buněčného checkpointu v G2 fázi cyklu. Navrhujeme studovat úlohu příbuzné avšak funkčně odlišné kinázy PLK3 v lidských netransformovaných buňkách. Kombinací cíleného editování genomu, chemické genetiky a kvantitativní proteomiky identifikujeme fyziologické substráty PLK3 a určíme její funkci v buněčném cyklu a kontrole checkpointu. Podobnými metodikami určíme funkci ubiquitin ligázy G2E3 a dalších nových kandidátních genů nalezených expresním profilováním v kontrole G2/M přechodu a v buněčné odpovědi na genotoxický stres.</t>
  </si>
  <si>
    <t>https://www.rvvi.cz/cep?s=jednoduche-vyhledavani&amp;ss=detail&amp;h=GA17-04800S</t>
  </si>
  <si>
    <t>GA17-04800S</t>
  </si>
  <si>
    <t>Buněčná terapie závažných degenerativních onemocnění sítnice</t>
  </si>
  <si>
    <t>FF - ORL, oftalmologie, stomatologie</t>
  </si>
  <si>
    <t>Onemocnění sítnice představují nejčastější příčinu zhoršené kvality zraku a nebo slepoty. Protože účinné metody pro léčbu těchto onemocnění stále chybí,  buněčná terapie využívající kmenové buňky nabízí nové léčebné možnosti. Velkou perspektivu představují mesenchymální kmenové buňky (MSC), které mají schopnost diferenciace v jiné buněčné typy včetně buněk sítnice, vykazují významné protizánětlivé účinky a produkují řadu růstových a neuroprotektivních faktorů. Jelikož hlavní příčinou většiny degenerativních onemocnění sítnice je úbytek specializovaných typů sítnicových buněk, bude testována schopnost MSC nahradit tyto buňky, podporovat jejich růst a přežívání a současně inhibovat škodlivou zánětlivou reakci v místech sítnicových defektů. Využitím experimentálních modelů onemocnění sítnice bude hodnoceno přežívání a léčebný efekt intravitreálně nebo systémově aplikovaných MSC. Výsledky budou demonstrovat perspektivy a možnosti buněčné terapie závažných doposud neléčitelných onemocnění sítnice.</t>
  </si>
  <si>
    <t>https://www.rvvi.cz/cep?s=jednoduche-vyhledavani&amp;ss=detail&amp;h=GA17-04816S</t>
  </si>
  <si>
    <t>GA17-04816S</t>
  </si>
  <si>
    <t>Dynamika autoregulace u sociálně vyloučených žáků</t>
  </si>
  <si>
    <t>Sociální odmítnutí a sociální exkluze žáků působí jako intenzivní psychosociální stresor. V prostředí školy se s určitou podobou sociálního vyloučení lze setkat téměř v každé třídě. Snahy o opětovné začlenění vyloučeného jedince do sociální skupiny jsou však poměrně obtížné. Výzkumy ukazují, že v důsledku sociálního odmítnutí, které je provázeno prožitkem tzv. sociální bolesti, nejsou aktivovány mechanismy, které podporují snahu jedince o znovuzačlenění do skupiny a dochází paradoxně k opačné tendenci, tj. k nárůstu sebepodrývajícího chování. Prostřednictvím tohoto projektu chceme zjistit, jaká je struktura autoregulačních mechanismů u dětí vyloučených z třídního kolektivu, odhalit, jak tyto mechanismy fungují v závislosti na procesu sociálního odmítání a najít latentní faktory, které oslabují nebo posilují autoregulační mechanismy u sociálně vyloučených žáků. Díky tomuto poznání můžeme porozumět dynamické povaze autoregulace a navrhnout možnosti rozvoje autoregulace u sociálně vyloučených žáků.</t>
  </si>
  <si>
    <t>orjk:28150</t>
  </si>
  <si>
    <t>Univerzita Tomáše Bati ve Zlíně / Fakulta humanitních studií</t>
  </si>
  <si>
    <t>Fakulta humanitních studií</t>
  </si>
  <si>
    <t>https://www.rvvi.cz/cep?s=jednoduche-vyhledavani&amp;ss=detail&amp;h=GA17-04828S</t>
  </si>
  <si>
    <t>GA17-04828S</t>
  </si>
  <si>
    <t>Objasnění životních strategií sladkovodních virů pomoci metagenomiky</t>
  </si>
  <si>
    <t>DA - Hydrologie a limnologie</t>
  </si>
  <si>
    <t>Viry jsou nejhojnější biologické entity na planetě, nejméně o jeden řád početnější než jejich mikrobiální hostitelé ve vodním prostředí. Přes jejich hojnost zůstává studium virů pomocí kultivace s izolovanými mikroorganismy výzvou, a to vzhledem ke složitosti získávání axenických kultur významných mikrobiálních skupin. Tato situace je ještě zajímavější ve sladkých vodách, kde je dostupnost těchto axenických kultur stále poměrně omezená. Navrhujeme dlouhodobý metagenomický přístup založený na dvou dobře prozkoumaných sladkovodních nádržích. Cílem je umožnit prvotní pohled na významné bakteriofágy s dvouřetězcovou DNA ve sladkých vodách. Chceme propojit tyto fágy, které zatím nemáme v kultivacích, s jejich hostitelem, a to jak pomocí stávajících přístupů založených na sekvencích, tak pomocí nových metod, které sami vyvineme. Především se zaměříme na životní strategie volně žijících virů a jejich vývoj při soužití s hostitelskými mikroby. Kromě toho očekáváme nové poznatky o faktorech, které ovlivňují sezónní dynamiku a globální biogeografii fágů a hostitelských populací.</t>
  </si>
  <si>
    <t>https://www.rvvi.cz/cep?s=jednoduche-vyhledavani&amp;ss=detail&amp;h=GA17-04844S</t>
  </si>
  <si>
    <t>GA17-04844S</t>
  </si>
  <si>
    <t>Účinné průřezy a dynamika elektronového rozptylu na molekulárních systémech</t>
  </si>
  <si>
    <t>BL - Fyzika plasmatu a výboje v plynech</t>
  </si>
  <si>
    <t>Předmětem projektu je měření účinných průřezů pro elektronové srážky s izolovanými molekulárními systémy. Zaměříme se na energetický rozsah 0-20 eV, kde je rozptyl dominován formováním rezonancí. Primární motivace je poskytovat kvalitní experimentální data, která jsou potřebná pro modelování a porozumění prostředí s vysokým zastoupením volných elektronů. To se týká hlavně nízkoteplotního plazmatu v technologiích a v astrochemii. Výběr studovaných systémů je navíc inspirován novými poznatky ve vysokonapěťových izolacích a v elektrony-indukované nanodepozici. Budou použity unikátní aparatury pro zkoumání elektronového rozplytlu, byly a budou převezeny do laboratoří uchazeče. Jejich kapacita bude rozšířena o metodu iontového zobrazování. Tato poskytne dodatečný náhled do ultrarychlé dynamiky pohybu atomových jader počas rozptylu.</t>
  </si>
  <si>
    <t>https://www.rvvi.cz/cep?s=jednoduche-vyhledavani&amp;ss=detail&amp;h=GA17-04871S</t>
  </si>
  <si>
    <t>GA17-04871S</t>
  </si>
  <si>
    <t>Elasticita slitin titanu  řízená teplotně a napěťově  indukovanými fázovými transformacemi</t>
  </si>
  <si>
    <t>Projekt bude zaměřen na studium vazby mezi mechanickým napětím a fázovými transformacemi v metastabilních beta-Ti slitinách s cílem zkoumat možnosti řízení elasticity těchto slitin prostřednictvím řízení mikrostruktury fází (různé modifikace částic fází omega a  alfa). Budou připraveny série monokrystalů slitiny Ti-Mo, které budou vystaveny různým tepelným a mechanickým zpracováním. Následovně budou u těchto monokrystalů určeny elastické koeficienty pomocí ultrazvukových metod a studován vývoj těchto konstant s teplotou a mechanickým předpětím podél předepsaných krystalografických směrů. Vztah mezi předpětím a fázovými transformacemi bude zkoumán z hlediska kinetiky transformace, anizotropie výsledné mikrostruktury a souvisejícího dopadu na elastické koeficienty. Experimentální pozorování budou doplněna matematickým modelováním využívajícím matematickou teorii martenzitických mikrostruktur.</t>
  </si>
  <si>
    <t>https://www.rvvi.cz/cep?s=jednoduche-vyhledavani&amp;ss=detail&amp;h=GA17-04902S</t>
  </si>
  <si>
    <t>GA17-04902S</t>
  </si>
  <si>
    <t>Nezachování baryonového a leptonového čísla ve Standardním Modelu a jeho rozšířeních</t>
  </si>
  <si>
    <t>Nedávno změřená hmotnost Higgsova bosonu v oblasti 125 GeV, společně s velmi malými hmotnostmi neutrin, jsou signály indikující neúplnost Standardního modelu částicové fyziky – zatímco první z nich naznačuje možnou nestability elektroslabého vakua, druhý hovoří ve prospěch hypotézy, že leptonové číslo se nezachovává ani na poruchové úrovni. V tomto smyslu je nanejvýš pozoruhodné, že obě tyto úvahy jsou relevantní pro případné řešení jednoho z hlavních problémů rané kosmologie souvisejícího s tzv. baryonovou asymetrií, která je na jedné straně klíčová pro chápání syntézy jader v raném vesmíru, avšak nepopsatelná v rámci Standardního modelu. 	Mezi nejzajímavější částicové teorie, které mohou promluvit do řešení těchto problémů, patří zejména modely s rozšířenou grupou kalibrační symetrie. Odpovídající “nová dynamika” se může projevovat nejenom pozoruhodnými signály typu nezachování baryonového čísla (tj. např. kvantovou nestabilitou protonu), ale zároveň by mohla stát za dosud neobjasněnou převahou hmoty nad antihmotou v pozorovatelném vesmíru.</t>
  </si>
  <si>
    <t>https://www.rvvi.cz/cep?s=jednoduche-vyhledavani&amp;ss=detail&amp;h=GA17-04918S</t>
  </si>
  <si>
    <t>GA17-04918S</t>
  </si>
  <si>
    <t>Léčba glioblastomu pomocí superparamagnetických nanočástic na bázi oxidů železa s povrchově konjugovaným léčivem</t>
  </si>
  <si>
    <t>Vysoce maligní gliom, glioblastoma multiforme (GBM), je nejagresivnější formou mozkového nádoru, vyznačující se rozsáhlou infiltrací do okolního parenchymu. Ze vzorků nádorů od pacientů s histologickou diagnózou GBM (WHO stupeň IV) budou izolovány a charakterizovány buňky z hlediska nádorových markerů, jako je například wt receptor EGFR a EGFRvIII s deleční mutací, matrix metaloproteináza 2 (MMP2) a avb3 integrinový receptor. Budou vyvinuty nanočástice oxidu železa s povrchem upraveným pro aktivní cílení (cetuximab, cRGD, chlorotoxin) a současně nesoucí doxorubicin, částice budou testovány in vitro na nádorových buněčných liniích a GBM neurosférách vykazujících nádorové markery. Akumulace doxorubicinu a cytotoxicita bude vyhodnocena v GBM neurosférách a nádorových liniích. Rané pasáže z nádorových buněk budou inokulovány do imunodeficientních myší nebo potkanů a nanočástice budou aplikovány intravenózně. Akumulace nanočástic v nádoru a jejich průchod BBB bude sledován pomocí magnetické rezonance a poté budou nádory vystaveny termoablaci v magnetickém vysokofrekvenčním poli.</t>
  </si>
  <si>
    <t>https://www.rvvi.cz/cep?s=jednoduche-vyhledavani&amp;ss=detail&amp;h=GA17-05007S</t>
  </si>
  <si>
    <t>GA17-05007S</t>
  </si>
  <si>
    <t>Vzájemné ovlivnění chemických a plasmonem indukovaných procesů v hybridních systémech plasmonických nanočástic a molekul</t>
  </si>
  <si>
    <t>Hlavní cíl projektu je objasnění mechanismů chemických a plasmonem-indukovaných procesů v hybridních systémech tvořených plasmonickými nanočásticemi a molekulami. Dále bude studováno jejich vzájemné ovlivňování v komplexních procesech např. v plasmonem zprostředkovaných reakcích na površích či chemicky indukované změny v plasmonem zesílených optických odezvách. Cílem projektu je rovněž získání nástroje pro cílenou kontrolu těchto procesů ve vybraných hybridních systémech plasmonických částic s molekulami. Konkrétní cíle projektu jsou: (i) odhalení možné plasmonem zprostředkované reakce na povrchu nanočástic pomocí nově vyvíjeného postupu založeného na povrchem-zesíleném Ramanově rozptylu (SERS), (ii) vývoj SERS spektrální sondy a chemického sensoru, (iii) generace a identifikace nových typů povrchových částic, (iv) zvýšení úspěšnosti a reprodukovatelnosti plasmonem zesílených optických odezev ve vybraných hybridních systémech tvořených plasmonickými kovy a molekulami.</t>
  </si>
  <si>
    <t>https://www.rvvi.cz/cep?s=jednoduche-vyhledavani&amp;ss=detail&amp;h=GA17-05030S</t>
  </si>
  <si>
    <t>GA17-05030S</t>
  </si>
  <si>
    <t>Vliv reakčních podmínek na vznik a mechanické vlastnosti polymorfů CaCO3 ve vápnitých stavebních materiálech</t>
  </si>
  <si>
    <t>Vznik CaCO3 polymorfů je silně závislý na použitých reakčních podmínkách a přítomnosti aditiv. Existuje velké množství studií o vlivu organických aditiv na syntézu CaCO3 polymorfů, ale pouze velmi omezené množství prací se zabývalo studiem syntézy bez přítomnosti aditiv. V nedávné studii jsme, mimo jiné, dokázali připravit čistý vaterit bez přídavku aditiv při 60°C. V navrhovaném projektu se chceme zabývat podrobným a systematickým zkoumáním vlivu reakčních podmínek na syntézu polymorfů CaCO3 a studiu jejich mechanických vlastností. V neposlední řadě také objasnit vliv přídavku aragonitu, vateritu a kalcitu na fyzikálně – mechanické vlastnosti vápnitých stavebních materiálů. V projektu bude využito několik různých technik a to např. SEM, XRPD, mikro-Ramanův spektrometr, nanoindentor. Předpokládá se, že získané výsledky významně přispějí k objasnění vzniku polymorfů CaCO3 a zjištěné informace o mechanických vlastnostech mohou být využity ve stavebním průmyslu pro přípravu nových aditivovaných stavebních materiálů, vhodných např. k restaurování objektů kulturního dědictví.</t>
  </si>
  <si>
    <t>ico:68378297</t>
  </si>
  <si>
    <t>Ústav teoretické a aplikované mechaniky AV ČR, v. v. i.</t>
  </si>
  <si>
    <t>https://www.rvvi.cz/cep?s=jednoduche-vyhledavani&amp;ss=detail&amp;h=GA17-05048S</t>
  </si>
  <si>
    <t>GA17-05048S</t>
  </si>
  <si>
    <t>Segmentace a trekování živých buněk v multimodálních obrazech</t>
  </si>
  <si>
    <t>Segmentace a sledování pohybu živých buněk patří do oblasti zpracování biomedicínských obrazů a jsou extrémně důležité v současném výzkumu buněk. Nedávná studie nejmodernějších metod sledování pohybu buněk prokázala, že problém segmentace a sledování pohybu není po informatické stránce dosud uspokojivě vyřešen. Zejména je nutný výzkum a vývoj technik vhodných pro heterogenní buněčné populace a pro zobrazovací techniky, které neumožňují specifické označení sledovaných objektů. V projektu budeme vyvíjet metody pro hierarchickou segmentaci a sledování pohybu, které budou vhodné pro různé obrazové modality a jejich kombinace a budou jednoduše použitelné zejména pro heterogenní buněčné populace. Dále budeme studovat chování a možnosti metod na reálných i simulovaných obrazech. Navržené metody budeme testovat na obrazových datech z veřejných srovnávacích databází akceptovaných biomedicínskou komunitou ale i nově generovaných obrazech. Projekt přispěje k řešení obtížných problémů při segmentaci a sledování pohybu objektů ve vícedimenzionálních časosběrných obrazových záznamech.</t>
  </si>
  <si>
    <t>https://www.rvvi.cz/cep?s=jednoduche-vyhledavani&amp;ss=detail&amp;h=GA17-05076S</t>
  </si>
  <si>
    <t>GA17-05076S</t>
  </si>
  <si>
    <t>Vznik života na Zemi a ve vesmíru - experiment a teorie</t>
  </si>
  <si>
    <t>Předkládaný návrh je zaměřen na pokračování a významné rozšíření našeho předchozího projektu GACR 14-12010S zaměřeného na výzkum vzniku života na naší planetě v kontextu vnějších vlivů. Nový náhled na vznik nukleových bází během dopadu mimozemského tělesa byl redakcí prestižního časopisu PNAS zveřejněn jako mimořádně důležitý článek otevírající cestu k nalezení analogických cest vzniku základních stavebních kamenů života kdekoliv v kosmu. V rámci současného návrhu hodláme prozkoumat, jak jsou jednoduché organické molekuly transformovány do prekurzorů nukleových kyselin a peptidů, pakliže jsou tyto reakce iniciovány vysokými energiemi ve vysoce exergonické radikálové chemii.  Dále budeme pokračovat ve výzkumu vzniku prvních funkčních oligonukleotidů pomocí spontánní organizace a polymerizace základních chemických stavebních bloků nukleových kyselin. Tyto procesy nás vedou blíže k odpovědi na základní otázku lidstva, jestli je jiný život ve vesmíru a zejména, jaký je zdroj biomolekul a jejich součástí v mimozemském materiálu přineseném na zemi během impaktních událostí.</t>
  </si>
  <si>
    <t>https://www.rvvi.cz/cep?s=jednoduche-vyhledavani&amp;ss=detail&amp;h=GA17-05095S</t>
  </si>
  <si>
    <t>GA17-05095S</t>
  </si>
  <si>
    <t>Biomimetické materiály na bázi vodivých polymerů</t>
  </si>
  <si>
    <t>Vodivost je klíčová materiálová charakteristika související s přenosem elektrických signálů v biologických systémech. Vodivé polymery jsou proto ideálními materiály pro tvorbu rozhraní s biologickým prostředím. Studium interakcí vodivých polymerů s biologickými systémy však bylo dosud vázáno především na „dvojrozměrné“ materiály, které nemohou poskytnout komplexní vhled do interakcí odehrávajících se in vivo. Projekt se proto v první fázi zaměří na rozšíření znalostí o přípravě vodivých povrchů pomocí netradičních postupů, jako je syntéza filmů z koloidních disperzí a na možnosti modifikace klíčových povrchových vlastností, které zlepší biokompatibilitu. V druhé části se pak soustředí na přípravu trojrozměrných vodivých struktur. Cílové materiálové vlastnosti budou inspirovány in vivo vlastnostmi tkání. Díky takto připraveným materiálům bude možné studovat jejich interakce s biologickými systémy na výrazně vyšší úrovni, než dosud. Projekt představuje inovativní přístup, který slibuje výsledky s vysokou vědeckou hodnotou.</t>
  </si>
  <si>
    <t>orjk:28610</t>
  </si>
  <si>
    <t>Univerzita Tomáše Bati ve Zlíně / Univerzitní institut</t>
  </si>
  <si>
    <t>Univerzitní institut</t>
  </si>
  <si>
    <t>https://www.rvvi.cz/cep?s=jednoduche-vyhledavani&amp;ss=detail&amp;h=GA17-05151S</t>
  </si>
  <si>
    <t>GA17-05151S</t>
  </si>
  <si>
    <t>Enzymy metabolizující fosfolipidy jako nové komponenty signální dráhy kyseliny salicylové</t>
  </si>
  <si>
    <t>Napadení rostlin patogenem vede k obranným odpovědím, které jsou výsledkem aktivace komplexního imunitního systému.  Jeho základní součástí jsou pochody řízené fytohormony. Jedním z nejvíce studovaných fytohormonů ve spojitosti s obranou při infekci je kyselina salicylová (SA). Stěžejním proteinem v signalizaci spuštěné SA je NPR1 (non-expressor of pathogenesis related 1). Nedávno jsme popsali propojení mezi fosfolipidovým systémem a signální dráhou SA. Ukázali jsme, že isoformy fosfatidylinositol-4-kinasy β1 a β2 jsou negativními regulátory biosyntézy SA. Dále jsme zjistili, že fosfolipasa D, nebo její produkt y kyselina fosfatidová se podílí na translokaci monomeru NPR1 do jádra, což je klíčový proces při produkci obranných proteinů řízený SA. Cílem tohoto projektu je další a hlubší výzkum role vybraných součástí fosfolipidového systému v metabolismu SA a její signalizaci. Konkrétně se jedná o nalezení molekulárního mechanismu jakým isoformy PI4Kβ1 a β2 negativně regulují biosyntézu SA a jakým mechanismem fosfolipasa D či kyselina fosfatidová ovlivňují přenos signálu v dráze SA.</t>
  </si>
  <si>
    <t>https://www.rvvi.cz/cep?s=jednoduche-vyhledavani&amp;ss=detail&amp;h=GA17-05167S</t>
  </si>
  <si>
    <t>GA17-05167S</t>
  </si>
  <si>
    <t>Micro/nano-pružinou zesílená fotoakustická detekce: přístroje, metody a aplikace</t>
  </si>
  <si>
    <t>Sensor akustických vln jakožto klíčový prvek mechatronického systému umožňuje zkoumat termomechanické jevy, které vznikají ve hmotě ozářené laserem: procesy generace a vedení tepla v materiálu, termální/netermální expanze, fázové přechody a elektrostrikce. Fotoakustická detekce, prováděna v nerezonančním a rezonančním režimu, objasní mechanické napěťové a deformační odezvy indukované ablací a desorpcí. Mikro/nano-mechanické páky založené na mikro/nano-pružinách a mikro/nano-svitcích budou použity pro fotoakustické snímání a mezifázové (elektro)mechanické monitorování deformace. Nelineární dynamika těchto prvků nám pomůže studovat jejich mechanické resonanční vlastnosti.</t>
  </si>
  <si>
    <t>https://www.rvvi.cz/cep?s=jednoduche-vyhledavani&amp;ss=detail&amp;h=GA17-05200S</t>
  </si>
  <si>
    <t>GA17-05200S</t>
  </si>
  <si>
    <t>Studium hetoromerických komplexů lipid kinázy PI4KB v roztoku</t>
  </si>
  <si>
    <t>Klasická krystalografická analýza není vhodnou metodou pro studium  velkých dynamických proteinových komplexů, protože jsou flexibilní a obsahují vnitřně neuspořádané oblasti. Klasické NMR techniky se také nehodí kvůli jejich přílišné velikosti. Fosfatidylinositol 4-kináza B (PI4KB) je kináza, která syntetizuje fosfatidylinositol 4-fosfát (PI4P), minoritní, ale klíčový lipid pro funkci Golgiho systému. PI4KB tvoří několik flexibilních hetoromerických proteinových komplexů. Interaguje s malou GTPázou Rab11, s Golgi rezidenčním proteinem ACBD3 (Acyl-CoA binding domain containing 3) a s adaptorovým 14-3-3 proteinem. PI4KB je také “zneužívána“ mnoha viry. Ty kódují nestrukturní 3A protein, aby skrze vytvoření komplexu 3A:ACBD3:PI4KB použili PI4KB pro vlastní účely.   PI4KB je esenciální enzym regulovaný různými vazebnými partnery. Hlavním cílem tohoto projektu je objasnění strukturních základů regulace PI4K kináz jejich vazebnými partnery. Pro dosažení tohoto cíle použijeme rozptyl paprsků X (SAXS), proteinovou krystalografii a další metody strukturní biologie.</t>
  </si>
  <si>
    <t>https://www.rvvi.cz/cep?s=jednoduche-vyhledavani&amp;ss=detail&amp;h=GA17-05259S</t>
  </si>
  <si>
    <t>GA17-05259S</t>
  </si>
  <si>
    <t>Elektronické vlastnosti dopovaného diamantu ve vysokých elektrických polí</t>
  </si>
  <si>
    <t>Chemická depozice z plynné fáze (CVD) dopovaného epitaxního diamantu typu p- a n- byla demonstrována již před dvaceti lety. Doposud ale není kompletně pochopena podstatná změna elektrických vlastností na krystalové orientaci substrátů. Přes veškeré vynikající vlastnosti diamantu ho částečná ionizace příměsí a vysoká rezistivita limituje k použití v elektronických aplikacích. V roce 2011 V. Mortet et al. (Appl. Phys. Lett. 99 (2011) 202105) publikoval nárazovou lavinovou ionizaci příměsí v diamantu, která má za následek kompletní ionizaci příměsí při vysokých elektrických polí. Tento jev ještě nebyl detailně studován, navzdory velkému potenciálnímu užití diamantu v elektronice.  Ke studiu a stanovení záměrného působení příměsí a elektronických vlastností budou měřeny strukturní, elektronické a optické vlastnosti diamantu na základě různé krystalové orientace a koncentrace příměsí. Tato měření a zároveň charakterizace při vysokém elektrickém poli přispěje k metodice dopování diamantu a důkladnou studii nárazové lavinové ionizace příměsí v dopovaném diamantu.</t>
  </si>
  <si>
    <t>https://www.rvvi.cz/cep?s=jednoduche-vyhledavani&amp;ss=detail&amp;h=GA17-05263S</t>
  </si>
  <si>
    <t>GA17-05263S</t>
  </si>
  <si>
    <t>Lokální reakce na změnu klimatu v České republice sociologickou perspektivou</t>
  </si>
  <si>
    <t>Sociologie může nabídnout nový pohled na některé klíčové aspekty výzkumu změny klimatu. Hlavním cílem projektu je přispět k porozumění toho, jak česká společnost vnímá „globální změnu klimatu“, jak je toto téma zobrazováno v mediálním diskursu a jaké mechanismy, praktiky a politiky se prosazují v reakci na rizika spojená se změnou klimatu, a to především na místní úrovni. Aby mohl být tento cíl splněn, projekt kombinuje kvalitativní a kvantitativní metody. V šesti komparativních případových studiích se projekt blíže zaměří na politický obsah a procesy implementace mitigačních a adaptačních politik a strategií zaměřených na zvýšení odolnosti vůči změnám klimatu. Pro rozpoznání bariér a potenciálů při zavádění těchto nových politik je nezbytný výzkum politického zarámování, postojů a interpretací různých aktérů, institucionálního kontextu a adaptačních kapacit (procesy učení, způsoby vládnutí) a role místních samospráv.</t>
  </si>
  <si>
    <t>https://www.rvvi.cz/cep?s=jednoduche-vyhledavani&amp;ss=detail&amp;h=GA17-05292S</t>
  </si>
  <si>
    <t>GA17-05292S</t>
  </si>
  <si>
    <t>Nové krevní biomarkery pro včasnou diagnostiku, prognózu a průběh Alzheimerovy nemoci</t>
  </si>
  <si>
    <t>FL - Psychiatrie, sexuologie</t>
  </si>
  <si>
    <t>Projekt je zaměřen na charakterizaci nových specifických biomarkerů pro včasnou diagnostiku, prognózu a průběh Alzheimerovy nemoci, měřitelných ve vzorcích periferní krve. Nové biomarkery jsou hledány z důvodu obtíží při měření nebo nedostatečně citlivosti a specificity stávajících biomarkerů v mozkomíšním moku nebo periferní krvi. Na základě našich předběžných výsledků budou v předloženém projektu sledovány konformační změny plazmatických molekul a metabolické změny pomocí pokročilých molekulárně spektroskopických, metabolomických a proteomických metod. Analýzy budou provedeny a porovnány pro osoby s Alzheimerovou nemocí, vaskulární demencí a pro zdravé kontroly, bude určen vliv progrese Alzheimerovy nemoci. Cílem projektu je identifikovat nové krevní biomarkery Alzheimerovy nemoci s co nejvyšší senzitivitou a specificitou, a to buď pro jednotlivé markery, nebo pro jejich různé kombinace. Řešení projektu může přinést nejen novou, minimálně zatěžující metodu napomáhající diagnostice nemoci a sledování jejího průběhu, ale mohlo by také přispět k poznání patofyziologie onemocnění.</t>
  </si>
  <si>
    <t>https://www.rvvi.cz/cep?s=jednoduche-vyhledavani&amp;ss=detail&amp;h=GA17-05302S</t>
  </si>
  <si>
    <t>GA17-05302S</t>
  </si>
  <si>
    <t>Protinádorově účinná metalofarmaka cílená na rakovinné kmenové buňky. Studie mechanismu působení</t>
  </si>
  <si>
    <t>Účelem této studie je (i) detailně porozumět efektům, které mohou hrát důležitou roli v mechanismech biologického (farmakologického) působení látek odvozených od komplexů kovů na rakovinné kmenové buňky (RKB) a (ii) vyvinout novou generaci metalofarmak schopných usmrtit veškeré rakovinné buňky včetně RKB. S cílem splnit tento záměr bude studována cytotoxicita těchto látek, jejich cílení do RKB a jejich molekulární a buněčná farmakologie, včetně zkoumání nových přístupů pro cílení chemoterapeutik specificky do RKB. Cílem této studie je také zdůraznit velký, dosud neprozkoumaný potenciál metalofarmak pro chemoterapii cílenou na RKB a poskytnout zásadní informace o mechanismech a systémové toxicitě metalofarmak. Naše výsledky tak mohou přispět k naplnění urgentní potřeby chemoterapeutik se specifickými účinky na RKB, která budou schopná překonat recidivu rakoviny a tvorbu metastáz při její léčbě. Metalofarmaka působící proti RKB nalezená při řešení tohoto projektu mohou tedy být atraktivní pro další preklinické případně i klinické studie.</t>
  </si>
  <si>
    <t>https://www.rvvi.cz/cep?s=jednoduche-vyhledavani&amp;ss=detail&amp;h=GA17-05318S</t>
  </si>
  <si>
    <t>GA17-05318S</t>
  </si>
  <si>
    <t>Od konjugovaných polymerů odvozené materiály jako luminescenční chemosenzory</t>
  </si>
  <si>
    <t>V rámci řešení předkládanéhého projektu budou připraveny od konjugovaných polymerů odvozené chemosenzory. Předpokládaná struktura zahrnuje konjugovaný polymer s připojenou od 1,8-naftalimidu odvozenou fluoroforou, která bude zavedena přímo během syntézy polymeru nebo pomocí postpolymerizační reakce. Je předpokládána vysoká citlivost a selektivita připravených systémů. Plánovaný výzkum přinese jednoduchou, na specifický polutant citlivou luminescentní sondu odvozenou od konjugovaných polymerů. Jedním z důležitých aspektů projektu je též studie stability připravených chemosenzorů v prostředí.</t>
  </si>
  <si>
    <t>https://www.rvvi.cz/cep?s=jednoduche-vyhledavani&amp;ss=detail&amp;h=GA17-05341S</t>
  </si>
  <si>
    <t>GA17-05341S</t>
  </si>
  <si>
    <t>Fyzická mapa Ph2 regionu u hexaploidní pšenice</t>
  </si>
  <si>
    <t>GE - Šlechtění rostlin</t>
  </si>
  <si>
    <t>U polyploidních druhů musí, z důvodu stability genomu, existovat mechanismus zajišťující přesné párování chromozomů a jejich segregaci. Toto “diploidní” chování chromozomů je většinou podmíněno geneticky. Párování homologních chromozomů u alohexaploidní pšenice seté (Triticum aestivum) kontrolují geny Ph1 a Ph2. U rostlin s mutací v Ph1 genu bylo pozorováno párování mezi homoeologními chromozomy. Chromozomy rostlin s mutací v Ph2 genu se párují správně. Nicméně u takových rostlin dochází k párování chromozomů pšenice s chromozomy příbuzných druhů ve společném hybridu. Tohoto jevu by bylo možné využít pro přenos genů z příbuzných druhů do genomu pšenice.  Cílem projektu je zamapovat Ph2 gen (lokalizovaný na chromozomálním rameni 3DS) pomocí delečních linií vytvořených gametocidálním systémem. Terminální delece 3DS budou charakterizovány pomocí molekulárních markerů a stabilizovány samoopylením. Párování chromozomů v hybridech pšenice-žito bude sloužit jako znak pro určení linií neobsahujících PH2 gen.</t>
  </si>
  <si>
    <t>https://www.rvvi.cz/cep?s=jednoduche-vyhledavani&amp;ss=detail&amp;h=GA17-05360S</t>
  </si>
  <si>
    <t>GA17-05360S</t>
  </si>
  <si>
    <t>Lomové vlastnosti amorfních a krystalických materiálů stanovené pomocí nanoindentace a fokusovaného iontového svazku v malém měřítku</t>
  </si>
  <si>
    <t>Projekt si klade za cíl zkoumat a kvantifikovat lomové mechanismy v malém měřítku cementových kompozitů a alkalicky aktivovaných aluminosilikátů, které mají zásadní význam pro stavebnictví, a plastickou deformaci a lomové mechanismy submikro- až nanokrystalických hexagonálních kovů, jmenovitě Mg, Ti a jejich slitin, zpevněných pomocí úhlového kanálového protlačování s protitlakem, představujících progresivní lehké materiály, pomocí rastrovací elektronové mikroskopie s vysokým rozlišením, fokusovaného iontového svazku a in-situ nanoindentace. Poznatky budou použity v moderních fyzikálních modelech pro předpověď lomu a pevnosti. Experimentální měření navržená v rámci projektu budou poskytovat vstupní data pro tyto modely a budou sloužit k ověření jejich schopnosti realisticky předpovídat podstatné technické vlastnosti jako lomovou houževnatost nebo pevnost na základě reálných mikromechanismů. Rozdílný charakter materiálů, zahrnující kvazikřehké až elastoplastické chování, pomůže formulovat obecnější závěry a posoudit tyto modely.</t>
  </si>
  <si>
    <t>https://www.rvvi.cz/cep?s=jednoduche-vyhledavani&amp;ss=detail&amp;h=GA17-05373S</t>
  </si>
  <si>
    <t>GA17-05373S</t>
  </si>
  <si>
    <t>Etnografický atlas Čech, Moravy a Slezska : Duchovní a materiální aspekty zbožné peregrinace a narativní imaginace</t>
  </si>
  <si>
    <t>Náplní Etnografického atlasu Čech, Moravy a Slezska je popis a analýza územní diferenciace tradiční kultury, vymezení kulturních areálů, odhalení vztahů jednotlivých složek tradiční lidové kultury a jejího poměru k přírodnímu prostředí. Výchozí metodou při zpracování projektu se stane metoda etnokartografická, umožňující specifikovat prostorové a časové souvislosti zkoumaných jevů. Studium se zaměří na projevy lidové zbožnosti vztahující se k hmotných a duchovním aspektům zbožné peregrinace a narativní imaginace. Připravované 2 svazky atlasu navážou na předchozí díly (dosud vydáno 7 sv.) a atlasy sousedních států a budou koordinovány podle koncepce International European Ethnocartographic Working Group, dnes Space-lore and Place-lore Working Group of SIEF. Vypracovány budou též souhrnné mapy formátu A3 (cca 30 ks) reflektující zkoumané jevy s důrazem na jejich stav v 18.-20. století. Bude uspořádán workshop k mapování lidové zbožnosti.</t>
  </si>
  <si>
    <t>ico:68378076</t>
  </si>
  <si>
    <t>Etnologický ústav AV ČR, v. v. i.</t>
  </si>
  <si>
    <t>https://www.rvvi.cz/cep?s=jednoduche-vyhledavani&amp;ss=detail&amp;h=GA17-05387S</t>
  </si>
  <si>
    <t>GA17-05387S</t>
  </si>
  <si>
    <t>Nové přístupy pro sledování přenosu zvolených xenobiotik přes biomimetické membrány</t>
  </si>
  <si>
    <t>Projekt je zaměřen na vývoj a aplikaci nových přístupů ke sledování přenosu vybraných xenobiotik a dalších biologicky významných látek (např. léčiv, těžkých kovů, jejich ligandů, agrochemicky významných látek jako pesticidů) přes biomimetické membrány. Bude rozdělen do dvou hlavních částí: a) Vývoj spolehlivých a dostatečně citlivých analytických metod pro stanovení a detekci výše uvedených látek, které mohou být přenášeny přes fosfolipidové membrány, a b) Vývoj metod pro identifikaci transportních cest, kterými jsou tyto látky transportovány. Pozornost bude věnována vývoji a použití nových senzorů, založených na aplikaci netradičních elektrodových materiálů (amalgámů, nanostrukturních materiálů, apod.) s cílem překonat omezení tradičních elektrod a uplatnění nových separačních a prekoncentračních postupů. Je zamýšleno využít elektrochemické (voltametrické, EIS, atd.), chromatografické a hmotnostně spektroskopické (GC-MS, HPLC-MS), imunochemické a mikroskopické metody.</t>
  </si>
  <si>
    <t>https://www.rvvi.cz/cep?s=jednoduche-vyhledavani&amp;ss=detail&amp;h=GA17-05409S</t>
  </si>
  <si>
    <t>GA17-05409S</t>
  </si>
  <si>
    <t>Vývoj pokročilých analytických metod pro hodnocení metabolismu přírodních flavonoidů</t>
  </si>
  <si>
    <t>FB - Endokrinologie, diabetologie, metabolismus, výživa</t>
  </si>
  <si>
    <t>V rámci projektu budou vyvinuty pokročilé analytické metody pro detailní popis metabolismu a farmakokinetiky vybraných flavonoidů s důrazem na flavonoidy zastoupené v potravě. Pro profilování metabolitů jak po p.o., tak po i.v. podání budou využity postupy necílové analýzy pomocí UHPLC-HRMS. K predikci a popisu struktury metabolitů přítomných ve vzorcích plazmy budou využívány údaje z literatury a speciální software pro identifikaci metabolitů. Kvantifikace bude prováděna s využitím citlivějších cílových přístupů ať již pomocí UHPLC-MS/MS nebo UHPLC-HRMS. Pro analýzu vzorků plazmy budou také vyvinuty adekvátní postupy pro úpravu vzorku. V tomto ohledu je důležité zohlednit malé množství biologického materiálu, který je od laboratorních zvířat získáván, proto se zde technikami volby stávají mikroextrakční přístupy. Výsledky této studie mohou umožnit potvrzení přítomnosti metabolitů flavonoidů v plazmě, a tak potvrdit nebo vyvrátit některé klinické účinky připisované flavonoidům.</t>
  </si>
  <si>
    <t>orjk:11160</t>
  </si>
  <si>
    <t>Univerzita Karlova / Farmaceutická fakulta v Hradci Králové</t>
  </si>
  <si>
    <t>Farmaceutická fakulta v Hradci Králové</t>
  </si>
  <si>
    <t>https://www.rvvi.cz/cep?s=jednoduche-vyhledavani&amp;ss=detail&amp;h=GA17-05421S</t>
  </si>
  <si>
    <t>GA17-05421S</t>
  </si>
  <si>
    <t>Nové účinné membrány pro efektivní separace H2 / CO2 (HySME)</t>
  </si>
  <si>
    <t>Cílem projektu je vyvinout nové separační membrány pro efektivní separaci vodíku od oxidu uhličitého. V navrhovaném projektu budou pro přípravu H2- a CO2-selektivních membrán použity paralelní přístupy kombinující různé mechanismy transportu, zejména mechanismus sítového efektu a rozpustnostně-difuzního chování. Tím pádem mají navrhované materiály potenciál překonat stávající jednostranně zacílené materiály. V prvním případě budou připraveny stabilní, vysoce propustné membrány na bázi grafenových a grafenoxidových fólií s cílenou povrchovou modifikací, v druhém případě budou připraveny vysoce selektivní membrány se zakotvenými iontovými kapalinami s enormně vysokou absorpcí CO2, které budou syntetizovány v rámci projektu. V projektu budou dále sledovány vztahy mezi podmínkami přípravy, složením materiálů a jejich experimentálně zjištěnými vlastnostmi (propustnost, sorpce, selektivita pro plyny) a bude provedeno modelování transportu. Na základě dosažených výsledů bude možné zformulovat závěry o potenciální aplikovatelnosti materiálů i postupů jejich přípravy.</t>
  </si>
  <si>
    <t>https://www.rvvi.cz/cep?s=jednoduche-vyhledavani&amp;ss=detail&amp;h=GA17-05466S</t>
  </si>
  <si>
    <t>GA17-05466S</t>
  </si>
  <si>
    <t>Role kanonické signální dráhy Wnt v neurogenezi.</t>
  </si>
  <si>
    <t>Signální dráha Wnt hraje zásadní roli ve vývoji CNS u savců. V neurosférách, odvozených z embryonálních neurálních kmenových buněk (eNSC) ve dvou různých vývojových fázích (8,5 a 13,5 den), budeme zkoumat, jak vliv Wnt dráhy na neuronální/gliální diferenciaci, tak efekt hypoxie na její aktivaci. Neurosféry z eNSC budou krátkodobě stimulované pomocí kondiciovaného média z neonatálních neurosfér, jež exprimují Wnt-7a nebo inhibitor Wnt dráhy Dkk1. Inhibice Wnt dráhy v neurosférách zvyšuje gliogenezi, zatímco dlouhodobá aktivace Wnt dráhy podporuje neuronogenezi a blokuje gliogenezi. Tyto naše výsledky naznačují, že signální dráha Wnt by mohla přispívat k regulaci tohoto procesu i v dospělém mozku. Zaměříme se proto na in vivo diferenciační potenciál transplantovaných buněk z dlouho i krátkodobě stimulovaných disociovaných neurosfér. Stávající terapie pro neurodegenerativní onemocnění se zaměřují na ochranu a vylepšení regenerativních funkcí mozku, pochopení molekulárních mechanismů zodpovědných za neurogenezi/gliogenezi k tomu významně přispěje.</t>
  </si>
  <si>
    <t>orjk:11150</t>
  </si>
  <si>
    <t>Univerzita Karlova / Lékařská fakulta v Hradci Králové</t>
  </si>
  <si>
    <t>Lékařská fakulta v Hradci Králové</t>
  </si>
  <si>
    <t>https://www.rvvi.cz/cep?s=jednoduche-vyhledavani&amp;ss=detail&amp;h=GA17-05497S</t>
  </si>
  <si>
    <t>GA17-05497S</t>
  </si>
  <si>
    <t>Vysoce účinné způsoby likvidace hub hnědé hniloby, zejména S. lacrymans, vybranými formami radiace, ohřevu a nových fungicidů na bázi nanočástic</t>
  </si>
  <si>
    <t>JK - Koroze a povrchové úpravy materiálu</t>
  </si>
  <si>
    <t>Projekt se zabývá vývojem nových antifungálních přípravků na bázi Ag- a dalších nanomateriálů a studiem vlastností hub hnědé hniloby (S. lacrymans, C. puteana, Gloeophyllum spp., A. vaillantii aj.)  působících četné ekonomické škody, studiem jejich vlastností a studiem vlivu fyzikálních veličin (různých druhů záření - gamma, mikrovlnného a tepelného) na DNA/RNA expresi vybraných hub, jejich enzymatický aparát a schopnost rozkládat dřevo.</t>
  </si>
  <si>
    <t>https://www.rvvi.cz/cep?s=jednoduche-vyhledavani&amp;ss=detail&amp;h=GA17-05506S</t>
  </si>
  <si>
    <t>GA17-05506S</t>
  </si>
  <si>
    <t>Stabilní ale dynamické: mechanismy určující dlouhodobou dynamiku diverzity v temperátních trávnících</t>
  </si>
  <si>
    <t>Navrhovaný výzkum identifikuje časové a časoprostorové struktury v druhovém složení a diverzitě travinných ekosystémů, kde máme k dispozici prostorově explicitní dlouhodobá data, a vysvětlí je pomocí měřitelných rozdílů ve vlastnostech druhů a bude experimentálně testovat potenciální mechanismy, které tyto struktury vytvářejí. Využijeme odhady parametrů časoprostorové dynamiky druhů spočtené z dlouhodobých prostorově explicitních dat a s jejich pomocí budeme testovat hypotézy o vztahu časoprostorové dynamiky druhů a jejich funkčních vlastností. Dále budeme testovat, do jaké míry je dynamika společenstva, včetně návratu do rovnovážného stavu, určena celkovým složením společenstva, a do jaké míry vlastnostmi dominantních druhů. Budeme testovat mechanismy určující časoprostorovou dynamiku, jmenovitě (1) negativní vnitrodruhovou zpětnou vazbu (tu očekáváme především u druhů s velkou mobilitou) a  (2) dynamiku dusíku v půdě spojenou s variabilitou v zastoupení dusík fixujících druhů (bobovité).</t>
  </si>
  <si>
    <t>orjk:12310</t>
  </si>
  <si>
    <t>Jihočeská univerzita v Českých Budějovicích / Přírodovědecká fakulta</t>
  </si>
  <si>
    <t>https://www.rvvi.cz/cep?s=jednoduche-vyhledavani&amp;ss=detail&amp;h=GA17-05534S</t>
  </si>
  <si>
    <t>GA17-05534S</t>
  </si>
  <si>
    <t>Meshless metody pro vizualizaci velkých časově-prostorových vektorových dat</t>
  </si>
  <si>
    <t>JC - Počítačový hardware a software</t>
  </si>
  <si>
    <t>JD - Využití počítačů, robotika a její aplikace</t>
  </si>
  <si>
    <t>Zpracování roztroušených skalárních, vektorových a multidimenzionálních dat je obtížným problémem zejména pro rozsáhlé datové množiny. V simulačních a výpočtových systémech se používají strukturované a nestrukturované sítě, většinou pro dimenzi 2 a 3. Diskrétní struktury vedou k problémům s hladkostí a spojitostí fyzikálního fenoménu. Navíc tento přístup není aplikovatelný pro vyšší dimenze. Meshless metody poskytují hladkost a multidimensionalitu, ale vedou k velkým výpočetním nárokům a numerické nestabilitě. Vizualizace vede ke globálnímu pochopení zkoumaného fyzikálního problému a je možné využít aproximací.  Meshless metody navíc poskytují efektivní možnost zpracovávat i t-variantní data v čase roztroušená, kdy již není možné použít triangulační metody, neboť konektivita sítě v čase se mění. Tento projekt řeší problém reprezentace, aproximace vektorových roztroušených t-variantních dat, jejich komprese pomocí meshless reprezentace s ohledem na přesnost s experimentálním ověřením na získaných datech, např. proudění kapalin apod., tak i pro jejich kompresi a reprezentaci.</t>
  </si>
  <si>
    <t>orjk:23520</t>
  </si>
  <si>
    <t>Západočeská univerzita v Plzni / Fakulta aplikovaných věd</t>
  </si>
  <si>
    <t>Fakulta aplikovaných věd</t>
  </si>
  <si>
    <t>https://www.rvvi.cz/cep?s=jednoduche-vyhledavani&amp;ss=detail&amp;h=GA17-05547S</t>
  </si>
  <si>
    <t>GA17-05547S</t>
  </si>
  <si>
    <t>Přesné optické 3D senzory s aktivními optickými prvky</t>
  </si>
  <si>
    <t>Optické 3D senzory měří geometrický tvar předmětů. Nejpřesnější optické 3D senzory vhodné pro měření předmětů s drsným povrchem (což je většina obvykle používaných technických povrchů) jsou interferometrie v bílém světle a technika změny zaostření. Jenže i tyto metody, třebaže jsou úspěšné a široce používané, mají určitá omezení. Nejdůležitější z nich jsou malé obrazové pole a nutnost hloubkového skenování (měřený předmět se pohybuje vzhledem k měřicímu zařízení).  Cílem tohoto projektu je vyvinout optický 3D senzor založený na interferometrii v bílém světle, který měří bez hloubkového skenování. Jako zdroj světla pro měřicí interferometr je použit výstup vláknového interferometru. Optický modulátor vložený do jednoho ramena vláknového interferometru mění rozdíl optických drah mezi rameny interferometru tak, že je spektrum na výstupu interferometru periodické. Změna spektrální periody nahradí hloubkové skenování.  Čočka s proměnnou ohniskovou vzdáleností zajistí správnou polohu roviny zaostření.</t>
  </si>
  <si>
    <t>https://www.rvvi.cz/cep?s=jednoduche-vyhledavani&amp;ss=detail&amp;h=GA17-05581S</t>
  </si>
  <si>
    <t>GA17-05581S</t>
  </si>
  <si>
    <t>Pod tlakem internacionalizace a sekuritizace: Proměny bezpečnostní politiky evropských států</t>
  </si>
  <si>
    <t>Projekt si klade za cíl prozkoumat, jak na sebe vzájemně působí mezinárodní tlaky a sekuritizační procesy ve vnitropolitické debatě evropských států a jaký má na výslednou politiku dopad nesoulad mezi nimi. S využitím metod analýzy diskurzu a sledování procesů srovnává chování velkých a malých členských států NATO a EU v oblasti obranných schopností, kybernetické bezpečnosti a boje proti terorismu. Výzkum testuje tezi, podle níž jsou velké státy schopny tvarovat mezinárodní diskurz podle svých domácích požadavků, případně mezinárodní tlak ignorovat, zatímco bezpečnostní politika malých států se v důsledku mezinárodních závazků mění, ale vzniká nesoulad mezi bezpečnostně-politickou praxí a jejím domácím obrazem. Hlavními výstupy projektu budou čtyři recenzované články a odborná monografie.</t>
  </si>
  <si>
    <t>https://www.rvvi.cz/cep?s=jednoduche-vyhledavani&amp;ss=detail&amp;h=GA17-05620S</t>
  </si>
  <si>
    <t>GA17-05620S</t>
  </si>
  <si>
    <t>Fyzikální aktivace povrchu keramických částic jako nástroj pro zlepšení vlastností jemnozrnné pokročilé keramiky</t>
  </si>
  <si>
    <t>JH - Keramika, žáruvzdorné materiály a skla</t>
  </si>
  <si>
    <t>Naše předchozí experimentální výsledky ukázaly, že plazmová aktivace keramických prášků má pozitivní vliv na výsledný keramický produkt, zejména při použití submikronových prášků a mokrých tvarovacích metod. Dosud není znám ani mechanizmus tohoto jevu, ani účinek jednotlivých klíčových nositelů plazmového působení. Výzkumný plán projektu navrhuje systematickou analýzu vlivu jednotlivých činitelů plazmové aktivace (elektrony, radikály, UV radiace, šokové teplo, …) na technologii keramických materiálů, jež zahrnuje přípravu objemové a vrstevnaté jemnozrnné keramiky. Klíčové faktory ovlivňující keramickou technologii budou zjišťovány hledáním korelace mezi cíleně vnesenými změnami na povrchu částic a vlastnostmi výsledného keramického produktu. Součástí výzkumného plánu bude také diagnostika fyzikálně aktivovaného rozhraní tuhá fáze/ kapalina.</t>
  </si>
  <si>
    <t>orjk:26620</t>
  </si>
  <si>
    <t>Vysoké učení technické v Brně / Středoevropský technologický institut</t>
  </si>
  <si>
    <t>https://www.rvvi.cz/cep?s=jednoduche-vyhledavani&amp;ss=detail&amp;h=GA17-05654S</t>
  </si>
  <si>
    <t>GA17-05654S</t>
  </si>
  <si>
    <t>Elektricky vodivé polymerní systémy s heterogenní fázovou strukturou</t>
  </si>
  <si>
    <t>Předkládaný projekt se zabývá elektricky vodivými polymerními směsmi jakožto perspektivními multifunkčními materiály pro aplikace v obalové technice, elektrotechnice nebo sensorice. Elektrické vlastnosti směsí jsou určeny nejen vlastnostmi polymerní matrice a vodivého plniva, ale do značné míry též fázovou strukturou směsi a lokalizací částic plniva. Výsledná morfologie směsi je pak výsledkem vzájemného působení vlastností jednotlivých složek a podmínek míchání směsi. Projekt se zabývá použitím simultánních elektricko-reologických měření ve smyku a v elongaci za účelem sledování vývoje fázové struktury v nemísitelných polymerních směsích obsahujících vodivé plnivo. Tato měření společně s následnou morfologickou analýzou nabízejí unikátní možnost získat informace o strukturních změnách vyvolaných mechanickou deformací v polymerních materiálech s vodivým plnivem. Elektrická měření na modifikovaném míchacím zařízení umožňují přímé studium migrace plniva ve směsi během míchání.</t>
  </si>
  <si>
    <t>https://www.rvvi.cz/cep?s=jednoduche-vyhledavani&amp;ss=detail&amp;h=GA17-05696S</t>
  </si>
  <si>
    <t>GA17-05696S</t>
  </si>
  <si>
    <t>Holocenní vývoj evropské bioty mírného pásu: vlivy klimatu, refugií a lokálních faktorů testované na komplexních datech nezávislých proxy</t>
  </si>
  <si>
    <t>Ze strany biologie globálních změn vzrůstá zájem o paleoekologii, protože umožňuje popsat vývoj ekosystémů způsobený klimatickými změnami za dlouhá časová období. Tento projekt pokrývá posledních 15 tis. let a představuje inovativní propojení lokálního záznamu, jeho prostorové variability, rekonstrukcí regionálního klimatu za pomocí stabilních izotopů a biotických proxy, modelování povahy krajinných změn v minulosti a testování vlivu těchto efektů na současnou diverzitu, včetně srovnání na kontinentální škále. Geograficky je projekt zaměřen na Západní Karpaty jako jedno z hlavních biogeografických rozhraní v rámci Evropy, a severní Francii jako referenční území s odlišnou refugiální historií. Subfosilní ulity měkkýšů, zde představující hlavní biotické proxy, se dobře zachovávají ve vápnitých sedimentech a umožňují spolehlivé určení do druhové úrovně. Pylový záznam, krytenky a rostlinné makrozbytky jsou součástí projektu jako další důležitá proxy pro ověření lokálního vývoje, makroklimatických rekonstrukcí a pro prostorové modelování diverzifikace krajiny.</t>
  </si>
  <si>
    <t>https://www.rvvi.cz/cep?s=jednoduche-vyhledavani&amp;ss=detail&amp;h=GA17-05704S</t>
  </si>
  <si>
    <t>GA17-05704S</t>
  </si>
  <si>
    <t>Studium a optimalizace promotovaných CuZnAl hydrogenačních katalyzátorů</t>
  </si>
  <si>
    <t>Projekt se zabývá studiem promotovaných hydrogenačních CuZnAl katalyzátorů. Hydrogenační katalyzátory na bázi CuZn jsou nadějnými katalyzátory pro hydrogenaci chemických specialit, např. esterů. CuZnAl katalyzátory budou řízeně syntetizovány s využitím metod ko-precipitace, depozice a impregnace. Katalyzátory budou detailně popsány fyzikálně-chemickými charakterizačními technikami, což umožní racionalizovat vztah mezi parametry syntézy a výslednou strukturou a vlastnostmi katalyzátorů. Hydrogenační aktivita připravených CuZnAl katalyzátorů bude studována ve dvou modelových hydrogenacích esterů (dimetyl adipátu a  metyl hexanoáta) na odpovídající alkoholy. To umožní popsat vztah mezi strukturou a vlastnostmi katalyzátorů a jejich katalytickou aktivitou a selektivitou. Dále bude studována také stabilita připravených katalyzátorů.</t>
  </si>
  <si>
    <t>orjk:22320</t>
  </si>
  <si>
    <t>Vysoká škola chemicko-technologická v Praze / Fakulta technologie ochrany prostředí</t>
  </si>
  <si>
    <t>Fakulta technologie ochrany prostředí</t>
  </si>
  <si>
    <t>https://www.rvvi.cz/cep?s=jednoduche-vyhledavani&amp;ss=detail&amp;h=GA17-05743S</t>
  </si>
  <si>
    <t>GA17-05743S</t>
  </si>
  <si>
    <t>Nový spektrální pohled na biogeochemii malých lesních povodí</t>
  </si>
  <si>
    <t>GK - Lesnictví</t>
  </si>
  <si>
    <t>Dlouhodobé znečištění ovzduší představuje jeden z nejdůležitějších antropogenních faktorů ovlivňující negativně ekosystémy ve střední Evropě. Aby bylo možné pochopit reakci lesů na tuto zátěž, byla v České republice vybudována monitorovací síť 15 malých povodí pořizující od roku 1994 data o tokové bilanci (GEOMON). Ačkoliv tento komplexní monitorovací systém přináší unikátní data, představuje pouze bodové informace, které jsou omezeny v prostoru a čase. Proto v předkládaném projektu navrhujeme data z pozemního monitoringu analyzovat dohromady s daty dálkového průzkumu Země. Analýza multi-temporálních dat družic programu Landsat pomůže objasnit obecný trend ve vývoji lesních porostů těchto malých povodí od 80. let do současnosti. Dále nově pořízená letecká data, hyperspektrální snímky a laserové skenování, v kombinaci se satelitními daty Sentinel-2 budou využita pro plošné modelování biogeochemických parametrů půd a listoví. Budou využita i půdní spektroskopická data (knihovny odrazivosti a emisivity) pro kvantitativní modelování širokého spektra parametrů v rámci půdního profilu.</t>
  </si>
  <si>
    <t>ico:86652079</t>
  </si>
  <si>
    <t>Ústav výzkumu globální změny AV ČR, v. v. i.</t>
  </si>
  <si>
    <t>https://www.rvvi.cz/cep?s=jednoduche-vyhledavani&amp;ss=detail&amp;h=GA17-05770S</t>
  </si>
  <si>
    <t>GA17-05770S</t>
  </si>
  <si>
    <t>Vývoj nízkoztrátových materiálů pro plazmonické aplikace</t>
  </si>
  <si>
    <t>Význam plazmonických materiálů má stále zvyšující význam v moderní fotonice a nano-optice. Plazmonické aplikace vyžadují hledání nových materiálů s metalickými optickými vlastnostmi a nízkými optickými ztrátami. V tomto projektu předkládáme vývoj plazmonických materiálů, které vykazují nízkou imaginární permitivitu a zápornou reálnou permitivitu. Zvláštní pozornost bude věnována jevům na rozhraní těchto materiálů, a to jak z hlediska strukturního (vzájemná interdifůze, tvorba intermetalických vazeb), tak z hlediska optických a elektrotransportních vlastností (koncentrace volných elektronů a jejich relaxační frekvence). Optické vlastnosti budou analyzovány pomocí elipsometrů pracujících v infračerveném  a viditelném oboru spektra. Předkládaný projekt je zaměřen na studium optických vlastností nitridů přechodových kovů, zejména TiN, ZrN, HfN, se speciálním zaměřením na jevy na rozhraní. Vývoj nitridů bude zaměřen na ladění optických vlastností pomocí řízeného ne-stechiometrického růstu.</t>
  </si>
  <si>
    <t>https://www.rvvi.cz/cep?s=jednoduche-vyhledavani&amp;ss=detail&amp;h=GA17-05791S</t>
  </si>
  <si>
    <t>GA17-05791S</t>
  </si>
  <si>
    <t>Porozumění vlivu impulzivity na civilizační choroby paradigmem gratifikace</t>
  </si>
  <si>
    <t>Projekt se zabývá objektivním měřením impulzivity ve vztahu k různým komoditám pomocí paradigmatu gratifikace. Komodity představují podmíněnou odměnu používanou k validizaci metody (peníze), další jsou spojeny s obezitou (jídlo), kouřením (nikotin) jako příklady civilizačních chorob. Zaměříme se na posouzení korelačních vztahů mezi oddálenou a pravděpodobnostní gratifikací a dotazníkovými metodami a vlivu hypotetické a reálné odměny na chování. Porovnání výsledků se zahraničním souborem umožní posouzení využitelnosti metod napříč kulturním spektrem. Analýza proběhne na 6 souborech lišícími se zdravotním stavem, zjištěnou predispozicí k impulzivitě a typem odměny. Předpokládáme, že při porovnání výsledků budeme schopni posoudit, do jaké míry se odlišují dotazníkové metody a metody gratifikace. A dále výsledky pomohou porozumět příčinám vedoucím k nárůstu civilizačních chorob a mohou být dobrými podněty při přípravě preventivních programů nebo léčebných, rehabilitačních plánů. Očekáváme využití metody a její zařazení v rámci české klinickopsychologické, psychiatrické a posudkové praxe.</t>
  </si>
  <si>
    <t>ico:00023752</t>
  </si>
  <si>
    <t>Národní ústav duševního zdraví</t>
  </si>
  <si>
    <t>https://www.rvvi.cz/cep?s=jednoduche-vyhledavani&amp;ss=detail&amp;h=GA17-05838S</t>
  </si>
  <si>
    <t>GA17-05838S</t>
  </si>
  <si>
    <t>Použití ruthenium-sacharidových konjugátů jako cytostatických léčiv se zvýšenou účinností vůči rakovinovým buňkám</t>
  </si>
  <si>
    <t>Jednou z celosvětově nejčastějších příčin příčin úmrtí jsou nádorová onemocnění, jejichž typickým znakem je agresivní růst nádorových buňek. Ten je podmíněn velkým přísunem energie, přičemž efektivita jejího získávání z D-glukozy je u těchto buňek malá. Z tohoto důvodu je transport D-glukozy do nádorových buněk řádově větší než do zdravých. Cílem projektu je propojení rutheniových cytostatik s D-glukozou (a dalšími cukry aktivně transportovanými do buňky) což povede k jejich selektivnímu transportu do rakovinových buňek. Bude připravena skupina rutheniových komplexů koordinovaných arenem nesoucím cukernou složku. Jako arenové ligandy budou použity deriváty D-glukozy monosubstituované ve specifické pozici C1-C6 benzylovou skupinou. Cytostatická aktivita připravených látek bude testována na vybraných nádorových i nenádorových buněčných liniích, přičemž u nejaktivnějších komplexů bude detailně zkoumán mechanismus účinku. Množství intraceluárně přijatého kovu bude určeno elektrochemickými metodami. Výsledky projektu povedou k cílenému návrhu nových kandidátů na selektivní léčiva.</t>
  </si>
  <si>
    <t>https://www.rvvi.cz/cep?s=jednoduche-vyhledavani&amp;ss=detail&amp;h=GA17-05840S</t>
  </si>
  <si>
    <t>GA17-05840S</t>
  </si>
  <si>
    <t>Multikriteriální optimalizace modelů prostorově variantních zobrazovacích systémů</t>
  </si>
  <si>
    <t>Navrhovaný projekt se zabývá nejmodernějšími trendy v oblasti modelování prostorově variantních širokoúhlých optických systémů pro nekohorentní zobrazování. Tyto systémy zahrnují celooblohové kamery v astronomii, mikroskopii a speciální širokoúhé kamery pro bezpečnostní aplikace. Širokohoúhlé optické elementy v takových systémech přinášejí významnou prostorovou závislost, která má přímý vliv na přesnost obrazových dat. Nový přístup navržený v tomto projektu je založený na odhadování parametrů zobrazovací soustavy (Zernikovy koeficienty) s použitím snímků pořízených tímto systémem. Tento přístup využívá modelování prostorově variantních systémů pomocí deformace vlnoplochy. Bude formulován vztah mezi PSF (funkce rozptylu bodu) a deformací vlnoplochy. Optimalizace modelu PSF bude založen na množině kritérií (parametrů vlnoplochy, vlastností sensoru a modelu šumu). Navržené matematické modely budou testovány na snímcích z reálných snímacích soustav. Pro tento účel bude navržen a realizován testovací zobrazovací systém.</t>
  </si>
  <si>
    <t>https://www.rvvi.cz/cep?s=jednoduche-vyhledavani&amp;ss=detail&amp;h=GA17-05903S</t>
  </si>
  <si>
    <t>GA17-05903S</t>
  </si>
  <si>
    <t>Změny mobility a funkce receptoru pro opioidy typu δ vyvolané akutní a chronickou deplecí cholesterolu v plazmatických membránách živých buněk</t>
  </si>
  <si>
    <t>Podrobný rozbor vlivu akutní a chronické deplece obsahu buněčného cholesterolu na mobilitu a funkci δ-opioidního receptoru v plazmatické membráně modelových buněčných linií. Pro tento účel budou buňky linií HEK293 a NG108-15 transientně exprimující δ-OR-eCFP a δ-OR-eYFP analyzovány pomocí pokročilých metod fluorescenční mikroskopie FRAP, RICS, FCS, TIRF a 2PPM. Následně budou změny mobility δ-OR korelovány se změnami vazby specifických agonistů a funkce δ-OR měřené schopností agonistů stimulovat vazbu [35S]GTPγS. Experimenty budou provedeny v linii HEK293 stabilně exprimující FLAG-δ-OR a NG108-15 buňkách. K rozlišení membránově vázaných a internalizovaných δ-OR bude použita metoda značení extracelulárního epitopu (FLAG) protilátkami. Funkce δ-OR bude studována v plazmatických membránách a membránových doménách s nízkou hustotou, které budou izolovány bez použití detergentu. Projekt rozšíří znalosti škodlivých vedlejších účinků statinové terapie a poskytne nové poznatky o vztahu mezi laterálním pohybem δ-OR v plazmatické membráně živých buněk a jeho funkčním významem.</t>
  </si>
  <si>
    <t>https://www.rvvi.cz/cep?s=jednoduche-vyhledavani&amp;ss=detail&amp;h=GA17-05919S</t>
  </si>
  <si>
    <t>GA17-05919S</t>
  </si>
  <si>
    <t>Mezi vnímáním a propozičním poznáním</t>
  </si>
  <si>
    <t>Jádrem projektu je nové (současně historické i analytické) uchopení způsobu, jímž jsou propojeny vnímání a myšlení, včetně otázky rozdílu mezi myšlením propozičním a nepropozičním. V rámci širší otázky, jak fungují naše různé kognitivní schopnosti při artikulovaném poznávání vnějšího světa, se projekt soustředí způsoby, jimiž se lidská mysl dostává do styku s fyzikálním světem a je jím konstitutivně ovlivňována. V popředí tak bude dvojí problém toho, jak myšlení vyvstává na základě vnímání, přičemž vnímání a myšlení lze zároveň chápat jako analogické aktivity. Právě v těsném vztahu s touto analogií se projekt obrací k otázce propozičně a ne-propozičně získaného poznání. V této souvislosti se budeme zabývat klíčovou otázkou, v jakém stádiu celé poznávací aktivity, jež začíná smyslovým vnímáním, můžeme identifikovat myšlení – a naše vědomí toho, že myslíme – jako nezávislou činnost, kterou není možné chápat jako složitější formu percepce.</t>
  </si>
  <si>
    <t>https://www.rvvi.cz/cep?s=jednoduche-vyhledavani&amp;ss=detail&amp;h=GA17-05935S</t>
  </si>
  <si>
    <t>GA17-05935S</t>
  </si>
  <si>
    <t>Vliv změn environmentální chemie na jezerní ekosystémy na počátku mladšího dryasu</t>
  </si>
  <si>
    <t>Mladší dryas je dobře zdokumentované chladné období. Epizoda začala před 12900 lety a trvala 1200 let. Příčiny náhlého vzniku této epizody jsou předmětem diskuse. Nová data získaná v sedimentech jezer z tohoto období směřují k existenci vyjímečné náhlé epizody. Nalezeny byly mikročástice obsahující iridium, mikrosferule a také nanodiamanty v tmavé vrstvě bohaté na uhlík umístěné na počátku mladšího dryasu. Náhlá epizoda spustila řetězec katastrofických událostí včetně potop a požárů a tyto události přispěly ke vzniku množství prachu a toxických sloučenin v atmosféře. Tento prach se stal globálním paleo-atmosferickým znečištěním, které svou toxicitou ovlivnilo paleo-ekologii jezer v kontinentálním rozsahu (zasahující Ameriku a Euroasii).</t>
  </si>
  <si>
    <t>https://www.rvvi.cz/cep?s=jednoduche-vyhledavani&amp;ss=detail&amp;h=GA17-05957S</t>
  </si>
  <si>
    <t>GA17-05957S</t>
  </si>
  <si>
    <t>Evaluace nových potenciálních cílů a inhibitorů pro blokování vývoje metastáz u luminálních A nádorů prsu</t>
  </si>
  <si>
    <t>Nádory prsu subtypu luminální A v cca třetině případů tvoří časné uzlinové metastáze, jejich menší podíl též metastáze vzdálené. Projekt navazuje na dosavadní studium biomarkerů s tímto procesem spojených, které doplňuje o proteiny povrchu nádorových buněk, jejich funkční charakterizaci a klinickou validaci. Na základě bioinformatické analýzy velkých souborů pacientů s dostupným transkriptomickým profilem budou rekapitulovány mechanismy spojené s metastazováním do lymfatických uzlin i vzdálených orgánů. Budou vybrány vhodné inhibitory zahrnující na základě recentních dat také inhibitory NF-kappaB dráhy. Jejich vliv na prometastatické vlastnosti nádorových buněk bude srovnáván na in vitro i in vivo modelech, účinné inhibitory budou dále posouzeny z hlediska vlivu na proteomický a transkriptomický profil i přestavbu proteinových komplexů buňky. Projekt směřuje k návrhu zlepšeného terapeutického přístupu pro pacientky s nádory prsu subtypu luminální A, který by zvýšil účinnost stávající hormonální terapie ve vztahu ke tvorbě metastáz.</t>
  </si>
  <si>
    <t>https://www.rvvi.cz/cep?s=jednoduche-vyhledavani&amp;ss=detail&amp;h=GA17-05988S</t>
  </si>
  <si>
    <t>GA17-05988S</t>
  </si>
  <si>
    <t>Iniciace a progrese myeloproliferativních onemocnění – role patologické aktivace JAK2 v signální dráze erytropoetinového receptoru</t>
  </si>
  <si>
    <t>Získaná somatická mutace V617F v JAK2 kináze, která vede ke konstitutivní aktivaci JAK2/STAT signální dráhy, je charakteristická pro vývoj klonálních myeloproliferativních chorob (MPN). Podíl míry signální transdukce iniciované erytropoetinovým receptorem (EPOR) na rozvoji fenotypu MPN asociovaných s JAK2V617F nebyl doposud plně objasněn. Na myším knock-in modelu, u kterého byl gen pro myší EpoR (mEpoR) nahrazen lidským genem pro EPOR (wtHEPOR) jsme ukázali, že aktivace STAT5 je u wtHEPOR myší mnohem slabší než u myší s mEpoR. Křížením kondicionálních JAK2V617F knock-in myší s wtHEPOR myšmi budeme testovat, jestli intenzita aktivace signální dráhy iniciované EPOR ovlivní rozvoj a fenotyp JAK2V617F indukovaných MPN. Na jiném myším modelu se zárodečnou JAK2 mutací slabě aktivující JAK2/STAT5 signální transdukci budeme testovat hypotézu, že JAK2 zárodečné mutace predisponují k rozvoji myeloidních malignit. Tento projekt pomůže objasnit genetický poklad rozvoje MPN. Nově vytvořené myší modely mohou zároveň sloužit i k testování různých léčebných přístupů u MPN.</t>
  </si>
  <si>
    <t>orjk:15110</t>
  </si>
  <si>
    <t>Univerzita Palackého v Olomouci / Lékařská fakulta</t>
  </si>
  <si>
    <t>Lékařská fakulta</t>
  </si>
  <si>
    <t>https://www.rvvi.cz/cep?s=jednoduche-vyhledavani&amp;ss=detail&amp;h=GA17-06031S</t>
  </si>
  <si>
    <t>GA17-06031S</t>
  </si>
  <si>
    <t>Nové realismy na československé výtvarné scéně 1918–1945</t>
  </si>
  <si>
    <t>Projekt se zabývá definováním a interpretací uměleckých projevů korespondujících s označením nová věcnost na československé výtvarné scéně ohraničené lety 1918–1945. Metodologicky je postaven na revizi dosavadní terminologie a srovnání přístupů ke sledovanému okruhu děl kolísajících v závislosti na pohledu jednotlivých národních škol i teoretiků. Zkoumána jsou díla orientovaná na moderní německé realismy dvacátých let 20. století, jež stála až donedávna vesměs stranou převážně frankofonně zaměřené interpretace vývoje dějin umění v Československu. Předmětem zájmu je jak tvorba německy hovořících umělců a umělkyň z Čech, Moravy, Slezska a Slovenska, tak progresivní meziválečné realismy na straně jejich česky a slovensky hovořících protějšků. Reflektována jsou regionální a národnostní specifika, přičemž určující je kritické vymezení sledovaných děl. Pozornost je věnována zneužití ikonografických prototypů propagandou. Výzkum se zaměří na díla vzniklá v tradičních médiích a fotografii, která sehrála v přijetí moderní vizuality nejširší veřejností klíčovou roli.</t>
  </si>
  <si>
    <t>ico:75032333</t>
  </si>
  <si>
    <t>Národní památkový ústav</t>
  </si>
  <si>
    <t>https://www.rvvi.cz/cep?s=jednoduche-vyhledavani&amp;ss=detail&amp;h=GA17-06049S</t>
  </si>
  <si>
    <t>GA17-06049S</t>
  </si>
  <si>
    <t>Vztahová síť papežských nunciů a španělských vyslanců v prostředí císařského dvora na přelomu 16. a 17. století</t>
  </si>
  <si>
    <t>Mezi nejvýznamnější mocenská střediska císařského dvora se již ve druhé polovině 16. století zařadily papežská nunciatura a španělské vyslanectví. Diplomaté, kteří stáli v čele těchto institucí, představovali významný zdroj informací o dění v Římsko-německé říši a v habsburských zemích a důležitý faktor v prosazování partikulárních zájmů Španělska a Papežského státu. Aby jejich působení v cizím prostředí bylo efektivní, museli vyslanci zformovat a účinně využívat specifické vztahové sítě. Výzkum se soustředí na otázky související se vznikem těchto sítí, významem jednotlivých klientů z hlediska věrohodnosti předávaných informací, otázky jejich motivace a odměňování. Zároveň bude analyzován způsob komunikace diplomatů s císařem a dvořany, to vše v době vlády Rudolfa II. a Matyáše. Komparace zjištěných skutečností umožní ověřit, nakolik se vztahové sítě španělských vyslanců a papežských nunciů prostupovaly, a k jakým transformacím (a zda vůbec) v nich docházelo.</t>
  </si>
  <si>
    <t>https://www.rvvi.cz/cep?s=jednoduche-vyhledavani&amp;ss=detail&amp;h=GA17-06065S</t>
  </si>
  <si>
    <t>GA17-06065S</t>
  </si>
  <si>
    <t>Variace slunečního větru a jejich vazba na dynamiku magnetosféry Země</t>
  </si>
  <si>
    <t>Projekt využívá doplňujícího se vědeckého zaměření členů týmu k provedení komplexní studie celého řetězce procesů zprostředkovávajících vazbu mezi slunečním větrem a magnetosférou. Budeme se věnovat zejména následujícím tématům: (1) expanze a vývoj tvaru proudových trubic v meziplanetárním prostoru, (2) změny meziplanetárních rázových vln a dalších výrazných nespojitostí ve slunečním větru, (3) interakce těchto diskontinuit s rázovou vlnou a magnetopauzou a indukovaným změnám těchto hranic, (4) modifikace diskontinuit ve forešoku, (5) distribuce fluktuací v přechodové oblasti a jejich vliv na formování hraničních vrstev a na rychlost pronikání slunečního větru do magnetosféry, (6) dopad procesů ve vnitřní magnetosféře na strukturu hraničních vrstev a jejich polohu, (7) korelace výše zmíněných procesů s geomagnetickou aktivitou popsanou geomagnetickými indexy.</t>
  </si>
  <si>
    <t>https://www.rvvi.cz/cep?s=jednoduche-vyhledavani&amp;ss=detail&amp;h=GA17-06123S</t>
  </si>
  <si>
    <t>GA17-06123S</t>
  </si>
  <si>
    <t>Anaforičnost konektorů: lexikální popis a dvojjazyčná korpusová analýza</t>
  </si>
  <si>
    <t>Projekt je zaměřen na srovnávací analýzu českých a německých prostředků strukturace textu, tedy takových jazykových výrazů, jež hrají zásadní roli při vytváření a udržování textové koherence a srozumitelnosti. Cílem je především výzkum tzv. anaforických konektorů, tj. výrazů, které v sobě slučují dva základní principy koherence: schopnost spojovat/připojovat (typická pro spojky) a schopnost odkazovat (anaforičnost, typická pro zájmena a jiná demonstrativa). Kategorie anaforických konektorů tak tvoří svébytnou skupinu, které dosud v textové lingvistice nebyla věnována dostatečná pozornost. Výzkum je založen zejména na rozsáhlých korpusových analýzách. Využity budou jednak jazykové zdroje vyvinuté na pracovišti navrhovatele (Pražský závislostní korpus 3.0) a jednak zdroje spřátelených pracovišť (zejm. Potsdam Commentary Corpus 2.0, paralelní korpus Intercorp, lexikon konektivních prostředků DiMLex).</t>
  </si>
  <si>
    <t>https://www.rvvi.cz/cep?s=jednoduche-vyhledavani&amp;ss=detail&amp;h=GA17-06152S</t>
  </si>
  <si>
    <t>GA17-06152S</t>
  </si>
  <si>
    <t>Digitální technologie v každodenním životě a učení studentů</t>
  </si>
  <si>
    <t>Projekt se zaměřuje na digitální technologie v každodenním životě a učení studentů, a to v různých kontextech a v různých prostředích.  Výzkum bude založen na smíšeném výzkumném designu, který bude mít dvě fáze.  1) V první fázi provedeme sekundární analýzu dat získaných prostřednictvím studentského a školního dotazníku mezinárodního výzkumu PISA 2015. Zde budeme hledat souvislosti mezi proměnnými týkajícími se využívání ICT ve škole a mimo školu, frekvencí jejich využívání, rodinným prostředím či charakteristikami studentů. 2) Na výsledky sekundární analýzy naváží focus group a případové studie, díky nimž získáme detailní vhled do každodenního života studentů, přičemž se zaměříme na to, jak vstupují digitální technologie do jejich formálního i informálního učení, jaký vliv má na využívání ICT rodina, vrstevníci a škola i jakou roli sehrávají v každodennosti studentů aktivity ve virtuálním prostředí. Výsledky výzkumu budou ukotveny v teoretickém rámci studia nových gramotností a sociokulturní teorie učení.</t>
  </si>
  <si>
    <t>https://www.rvvi.cz/cep?s=jednoduche-vyhledavani&amp;ss=detail&amp;h=GA17-06229S</t>
  </si>
  <si>
    <t>GA17-06229S</t>
  </si>
  <si>
    <t>Vývoj sedimentace v přehradních nádržích jako antropogenních bariérách v říčních systémech: od materiálové bilance po osud polutantů</t>
  </si>
  <si>
    <t>Přehradní nádrže jsou významnými bariérami v transportu sedimentu i polutantů podél říčních toků, které silně ovlivňují materiálovou bilanci řek a osud polutantů. Přehradní sedimenty zároveň představují složité depoziční systémy s komplexním tvarem a vnitřní stavbou. V tomto projektu budeme zkoumat vztahy mezi sedimentární architekturou, morfologií dna a geochemickým složením litogenních a antropogenních složek sedimentů devíti přehrad na třech českých řekách: Labi, Chrudimce a Ohři. Tyto nádrže byly postaveny mezi lety 1916 a 1972 a pokrývají tak období frenetického budování přehrad a vrcholu průmyslového znečištění ve střední Evropě. Naše multidisciplinární studie bude zahrnovat mapování dna, 2D geofyzikální zobrazování, využití GIS, stratigrafii sedimentárních jader, datování pomocí 137Cs a organickou a anorganickou geochemickou analýzu sedimentů z jader. Cílem je kvantifikovat materiálovou bilanci nádrží, prozkoumat důsledky hrazení na říční erozi a sedimentaci pod přehradami a vyhodnotit jejich dopad na distribuci antropogenních polutantů.</t>
  </si>
  <si>
    <t>https://www.rvvi.cz/cep?s=jednoduche-vyhledavani&amp;ss=detail&amp;h=GA17-06238S</t>
  </si>
  <si>
    <t>GA17-06238S</t>
  </si>
  <si>
    <t>Detailní analýza funkcí a regulačního potenciálu jednotlivých podjednotek lidského translačního iniciačního faktoru 3 a jejich dílčích pod-komplexů.</t>
  </si>
  <si>
    <t>Translace je základní buněčný proces významně přispívající k regulaci genové exprese. Protože k většině regulace dochází během iniciační fáze, její mechanismus je intenzivně studován. Více-podjednotkový iniciační faktor eIF3 je jedním z klíčových hráčů iniciace, avšak naše znalosti ohledně molekulární podstaty všech iniciačních kroků, které stimuluje, včetně jeho potenciální role v regulaci jsou mizivé. Za pomocí systematické knock-down analýzy následované funkčními a biochemickými esejemi prozkoumáme funkce všech eIF3 podjednotek a jejich pod-komplexů v základní iniciační dráze. Pomocí nejaktuálnějších technik, jako je ribosomální footprinting, pak prozkoumáme regulační síť, která řídí expresi eIF3 podjednotek i jiných mRNA, na které se eIF3 váže a jejichž expresi reguluje. Naším cílem je poskytnout kompletní funkční analýzu eIF3 a předpovědět, které podjednotky eIF3 by mohly být účinně targetovány v protirakovinných terapiích u těch typů rakovin, kde byl prokázán onkogenní vliv eIF3.</t>
  </si>
  <si>
    <t>https://www.rvvi.cz/cep?s=jednoduche-vyhledavani&amp;ss=detail&amp;h=GA17-06264S</t>
  </si>
  <si>
    <t>GA17-06264S</t>
  </si>
  <si>
    <t>Růst a dělení ve stabilních izotopech - více než metabolické značení</t>
  </si>
  <si>
    <t>Stabilní izotopy, neradioaktivní varianty prvků se stejným počtem protonů, ale různým počtem neutronů, jsou široce používány pro metabolické značení při studiu metabolickým toků a pro kvantitativní proteomiku. Deuterium, těžký stabilní izotop vodíku, má silné izotopové účinky a ve vysokých koncentracích způsobuje závažné změny buněčné fyziologie. Bezpečná hranice pro jeho zabudování do buněk rostlin a živočichů je 20 %. Přesto jsou některé zelené řasy schopné inkorporovat až 100 % deuteria a stále růst a dělit se. Není zřejmé, jaké mechanismy umožňují buňkám tolerovat vysoké úrovně deuterace. Navrhujeme porovnat dvě zelené řasy s různou reakcí na vysokou hladinu deuteria. Jedna z nich je schopná růstu a dělení i na 99 % deuteria, druhá zastaví růst a dělení jakmile poměr D2O/H2O přesáhne 0,70. Dva hlavní cíle návrhu jsou: 1) porovnat Ramanovou mikroskopií in situ dynamiku inkorporace deuteria u obou řas, 2) identifikovat předpokládaný/é regulátor/y umožňujících život při vysokých koncentracích deuteria.</t>
  </si>
  <si>
    <t>https://www.rvvi.cz/cep?s=jednoduche-vyhledavani&amp;ss=detail&amp;h=GA17-06326S</t>
  </si>
  <si>
    <t>GA17-06326S</t>
  </si>
  <si>
    <t>“Tvůrčí opisování”: Sborníky Oldřicha Kříže z Telče (†1504)</t>
  </si>
  <si>
    <t>Projekt je zaměřen na Oldřicha Kříže z Telče (z. 1504), augustiniánského kanovníka z Třeboně, který sesbíral a z velké části opsal ca. 40 sborníků. Při opisování texty přepisoval, měnil, překládal a komentoval, jeho metody však dosud nebyly podrobně studovány. Na základě detailní analýzy těchto rukopisů a různých typů textů v latině i češtině budou jeho strategie zařazeny do kontextu pozdně středověkého materiálního textu a "tvůrčího opisování" v Evropě.</t>
  </si>
  <si>
    <t>orjk:11240</t>
  </si>
  <si>
    <t>Univerzita Karlova / Fakulta humanitních studií</t>
  </si>
  <si>
    <t>https://www.rvvi.cz/cep?s=jednoduche-vyhledavani&amp;ss=detail&amp;h=GA17-06361S</t>
  </si>
  <si>
    <t>GA17-06361S</t>
  </si>
  <si>
    <t>Partnerské vztahy v pozdějším věku</t>
  </si>
  <si>
    <t>Projekt se prostřednictvím kombinace kvantitativních a kvalitativních metod zaměřuje na studium partnerských vztahů a tranzic v pozdějším věku (v generaci 50+). Jeho cílem je zmapovat hodnoty a praktiky spojené s partnerstvím ve vyšším věku a jejich širší souvislosti. Konkrétně se zabývá tím, jak vztahové postoje a situace lidí v pozdějším věku souvisí s jejich předchozí rodinnou a partnerskou historií, současnými vztahy s dalšími členy rodiny či přáteli a zkušeností stárnutí. Zároveň studuje, jakým způsobem jsou dílčí partnerské situace a tranzice zažívány v pozdějším věku a jak ovlivňují zkušenost stárnutí. Projekt využívá data z již zrealizovaných mezinárodních kvantitativních šetření (SHARE a Gender and Generation Programme) a vlastní kvalitativní data, která vzejdou s rozhovorů s vybranými skupinami osob ve vyšším věku.</t>
  </si>
  <si>
    <t>orjk:23330</t>
  </si>
  <si>
    <t>Západočeská univerzita v Plzni / Fakulta filozofická</t>
  </si>
  <si>
    <t>Fakulta filozofická</t>
  </si>
  <si>
    <t>https://www.rvvi.cz/cep?s=jednoduche-vyhledavani&amp;ss=detail&amp;h=GA17-06451S</t>
  </si>
  <si>
    <t>GA17-06451S</t>
  </si>
  <si>
    <t>Výrobce hvězd: David O. Selznick a hollywoodský hvězdný systém, 1935–1957</t>
  </si>
  <si>
    <t>Projekt se zaměří na filmové aktivity významného hollywoodského producenta Davida O. Selznicka (1902–1965) a konkrétně na jeho vztah k tzv. hvězdnému systému. Cílem projektu bude na základě archivního výzkumu v zahraničních institucích a s využitím metodologie star studies vyhodnotit a popsat, jaké mechanismy a strategie Selznick používal k tomu, aby své smluvní herce a herečky přetvořil ve hvězdy, tedy snadno zpeněžitelné komodity používané k propagaci filmů a zvýšení zisků vlastní nezávislé společnosti. Selznickova činnost v této oblasti bude vsazena do širšího kontextu fungování amerického filmového průmyslu a hollywoodského hvězdného systému v období od poloviny 30. do poloviny 50. let. Výsledky výzkumu budou publikovány formou knižní monografie v českém a anglickém jazyce.</t>
  </si>
  <si>
    <t>orjk:15210</t>
  </si>
  <si>
    <t>Univerzita Palackého v Olomouci / Filozofická fakulta</t>
  </si>
  <si>
    <t>https://www.rvvi.cz/cep?s=jednoduche-vyhledavani&amp;ss=detail&amp;h=GA17-06479S</t>
  </si>
  <si>
    <t>GA17-06479S</t>
  </si>
  <si>
    <t>Syntéza, charakterizace a uzpůsobování vlastností luminiscenčních nanokompozitů</t>
  </si>
  <si>
    <t>Připravíme a budeme charakterizovat a optimalizovat luminiscenční a scintilační nanokompozity. Výzkum se soustředí na čtyři materiálové třídy, jmenovitě na luminiscenční nanokompozity připravené disperzí nanočástic v organických a anorganických matricích, core-shell systémy na bázi ZnO, nanokompozity pro PDTX a exotické multikomponentní granáty. Výchozí nanoprášky každého materiálu budou připraveny radiační syntézou, metodou poskytující materiály o vysoké čistotě, s malým rozptylem velikosti částic a vysokou mírou interakce jednotlivých složek. Dalším zpracováním nanoprášků připravíme nanokompozity s významnou aplikační perspektivou v oblasti bio-medicíny a scintilačních detektorů specielně určených pro rychlé časování. Budeme monitorovat a studovat luminiscenční a scintilační vlastnosti připravených nanokompozitů s ohledem zejména na rychlost a efektivitu scintilačního mechanizmu. Se zpětnou vazbou na technologii budeme připravené materiály optimalizovat s ohledem na jejich potenciální cílovou aplikaci.</t>
  </si>
  <si>
    <t>https://www.rvvi.cz/cep?s=jednoduche-vyhledavani&amp;ss=detail&amp;h=GA17-06507S</t>
  </si>
  <si>
    <t>GA17-06507S</t>
  </si>
  <si>
    <t>Bohemikální hagiografie o českých světcích od Tridentina do osvícenských reforem</t>
  </si>
  <si>
    <t>Projekt je koncipován jako první systematický filologicko-literárněhistorický výzkum raně novověké bohemikální hagiografie s tematikou českých světců, který zohlední její vícejazyčnost a polyžánrový i polymediální charakter a zaměří se zejména na analýzu textových strategií sebeidentifikace a sebeprezentace české společnosti. Časové vymezení od tridentských do osvícenských reforem umožní problematizovat zejména dva aspekty dosavadního bádání: 1) úzce konfesijní (katolické) pojetí tématu, příznačné pro české badatele, 2) soustředění zahraničního výzkumu raně novověké katolické hagiografie na typ „bollandistický“ a typ „kochemovský“, jež však z hlediska bohemikálního materiálu představují pouze dvě skupiny mnohem rozmanitějšího fenoménu. Plánovaným výsledkem heuristické fáze projektu je komentovaný soupis pramenů, plánovanými výsledky analytické a interpretační fáze projektu je série 13 odborných studií a zahájení soustavnější mezioborové diskuse uspořádáním mezioborového mezinárodního kolokvia.</t>
  </si>
  <si>
    <t>https://www.rvvi.cz/cep?s=jednoduche-vyhledavani&amp;ss=detail&amp;h=GA17-06548S</t>
  </si>
  <si>
    <t>GA17-06548S</t>
  </si>
  <si>
    <t>Cizorodá DNA u ječmenů (Hordeum spp.) – jaké mechanismy na genomické úrovni podporují horizontální přenos genů u trav?</t>
  </si>
  <si>
    <t>Horizontální přenos genů je stále intenzivněji vnímán jako důležitý evoluční fenomén. U zástupců ječmenů (Hordeum, Triticeae, Pooideae) jsme zjistili přítomnost cizorodých rDNA sekvencí (ribotypů), pocházejících z panikoidních trav. Do ječmenů se pravděpodobně dostaly v rámci několika nezávislých horizontálních přenosů. U druhu H. bogdanii byl cizorodý rDNA lokus asociován s LTR-retrotransposonem pocházejícím z rodu Panicum. V rámci projektu budeme studovat podstatu a dynamiku výskytu cizorodého genetického materiálu v rodu Hordeum v souvislosti s existení několika cizorodých ribotypů. Modelovým druhem bude H. stenostachys obsahující pět cizorodých ribotypů. Bude připravena BAC DNA knihovna pro cílenou identifikaci a charakterizaci cizorodé DNA. Získané klony poslouží ke srovnávacím analýzám s dalšími zástupci rodu Hordeum. Takto zaměřená studie nám umožní molekulárně a cytogeneticky charakterizovat cizorodý genetický materiál u H. stenostachys a dalších zástupců ječmenů a pomůže odhalit podstatu mnohonásobné integrace cizorodého genetického materiálu a jeho evoluční konsekvence.</t>
  </si>
  <si>
    <t>https://www.rvvi.cz/cep?s=jednoduche-vyhledavani&amp;ss=detail&amp;h=GA17-06613S</t>
  </si>
  <si>
    <t>GA17-06613S</t>
  </si>
  <si>
    <t>Komplexní interakce mezi fytohormony během mrazové aklimatizace</t>
  </si>
  <si>
    <t>Hormonální regulace podmiňující mrazovou aklimatizaci jílku (Lolium perenne L.) budou sledovány prostřednictvím porovnání stresové odezvy dvou genotypů lišících se svou mrazuvzdorností. Bude objasněn vztah mezi hladinami rostlinných hormonů, fyziologickým stavem rostlin a hladinami exprese vybraných stresových markerů. Vzhledem k intenzívním interakcím mezi jednotlivými fytohormony budou provedena komplexní stanovení hladin cytokininů, giberelinů, auxinu, brasinosteroidů, strigolaktonů, kyseliny abscisové, kyseliny salicylové, jasmonátu a prekurzoru etylénu v listech, odnožovacích uzlech a kořenech. Vliv mrazu na fyziologický stav rostlin bude vyhodnocen pomocí fotosyntetických parametrů, hladin exprese vybraných antioxidačních enzymů a integrity membrán. Na základě hormonálních analýz bude vyzkoušena možnost zvýšení mrazuvzdornosti rostlin modulací hladiny vybraného fytohormonu. Získané výsledky přispějí k pochopení mechanismu mrazové aklimatizace a pomohou stanovit vhodnou strategii pro zvýšení tolerance jednoděložných rostlin vůči mrazu.</t>
  </si>
  <si>
    <t>https://www.rvvi.cz/cep?s=jednoduche-vyhledavani&amp;ss=detail&amp;h=GA17-06621S</t>
  </si>
  <si>
    <t>GA17-06621S</t>
  </si>
  <si>
    <t>Specifika evolučních trajektorií středoevropských regionů: poznání hlavních hybných sil a procesů na příkladu Česka</t>
  </si>
  <si>
    <t>Charakteristiky vývoje regionálních ekonomik v postkomunistických zemích (a klíčové hnací mechanismy) dosud nebyly dostatečně vysvětleny. Tyto ekonomiky musely čelit zásadním výzvám a s tím spojeným důsledkům při opětovném začlenění do světové ekonomiky. Nedávné výsledky (Novotný, Blažek, Květoň 2016) zdůrazňují specifické prostorové uspořádání a změny v regionální hospodářské struktuře v Česku. Pro hlubší pochopení a zkoumání regionálního rozvoje využijeme koncept „path development model” (Isaksen, Trippl, 2014). Projekt zodpoví následující výzkumné otázky: Jaký typ evolučního vývoje charakterizuje rozvoj jednotlivých regionů v Česku? Jaké jsou klíčové exogenní/endogenní impulsy pro nový rozvoj? Jaký vliv mají nově vybudovaná vědecko-výzkumná centra při směřování budoucího vývoje? Navrhovaný projekt bude založen na analýze unikátních vývojových dat o firmách v Česku, regionálních input-output tabulkách a využije také kvalitativní metody.</t>
  </si>
  <si>
    <t>https://www.rvvi.cz/cep?s=jednoduche-vyhledavani&amp;ss=detail&amp;h=GA17-06666S</t>
  </si>
  <si>
    <t>GA17-06666S</t>
  </si>
  <si>
    <t>Betty MacDonaldová jako český čtenářský fenomén</t>
  </si>
  <si>
    <t>Betty MacDonaldová jako český čtenářský fenomén - vyzkoumat důvody a motivy tohoto fenoménu, proč a v čem je tak specificky český. To vše prostřednictvím empiricky založeného výzkumu spojeného s tradičnějším přístupy. Pokusit se najít způsob, jak možno zkoumant běžného čtenáře a co z tohoto zkoumání je možné se dozvědět o kultuře dané společnosti.</t>
  </si>
  <si>
    <t>https://www.rvvi.cz/cep?s=jednoduche-vyhledavani&amp;ss=detail&amp;h=GA17-06697S</t>
  </si>
  <si>
    <t>GA17-06697S</t>
  </si>
  <si>
    <t>Ženy v české filozofii a vědě</t>
  </si>
  <si>
    <t>Projekt zkoumá roli žen v historii české filozofie a vědy. Navazuje na výsledky úsilí feministické filozofie, které přesvědčivě ukázaly, že obraz dějin filozofie a vědy bez žen není úplný a že se ženy vždy podílely na vytváření a reflexi vědění, vstupovaly do diskusí, formulovaly pádné argumenty, přicházely s originálními myšlenkami. Projekt představí názory a dílo vybraných osobností českých filozofek a vědkyň, bude analyzovat podmínky a specifika jejich působení, začlení jejich práci do širšího společenského kontextu a dobových diskusí. Výsledný obraz pak bude konfrontován se situací v jiných evropských zemích. Výstupy projektu budou jedna anglicky psaná monografie vydaná u zahraničního nakladatele, jedna česky psaná monografie vydaná u tuzemského nakladatele a nejméně pět článků publikovaných v recenzovaných časopisech.</t>
  </si>
  <si>
    <t>https://www.rvvi.cz/cep?s=jednoduche-vyhledavani&amp;ss=detail&amp;h=GA17-06700S</t>
  </si>
  <si>
    <t>GA17-06700S</t>
  </si>
  <si>
    <t>Přídolí v pražské synformě - návrh na chronostratigrafické rozdělení</t>
  </si>
  <si>
    <t>Oddělení přídolí je unikátním intervalem, který rozeznává IUGS v rámci celého fanerozoika, jako jediný do stupňů dosud nerozdělený interval. Tento stav je dlouho kritizován, protože způsobuje značné problémy v globální korelaci svrchního siluru. Přídolí má mezinárodní stratotyp v pražské synformě, kde je zastoupeno karbonátovými faciemi s bohatými konodontovými faunami, které doprovázejí méně bohaté fauny graptolitové. Proto se z hlediska možného rozdělení přídolí projekt zaměřuje na integraci graptolitových dat a zjemněné konodontové zonace. Interpretace a souslednost paleoenvironmentálních změn a bioeventů během přídolí budou založeny na studiu šesti vybraných profilů ve stratotypové oblasti a zahrnou: 1. biotická data (změny v planktonních, nektonních a bentózních faunách), 2. geochemická data (geochemie stopových prvků a izotopová data δ18O a δ13C), a 3. chemofyzikální data (MS a GRS). Korelační diagram přídolí pražské synformy, zahrnující veškerá data, bude podkladem pro budoucí globální rozdělení přídolí na stupně.</t>
  </si>
  <si>
    <t>ico:67985831</t>
  </si>
  <si>
    <t>Geologický ústav AV ČR, v. v. i.</t>
  </si>
  <si>
    <t>https://www.rvvi.cz/cep?s=jednoduche-vyhledavani&amp;ss=detail&amp;h=GA17-06716S</t>
  </si>
  <si>
    <t>GA17-06716S</t>
  </si>
  <si>
    <t>Stochastická termodynamika molekulárních systémů: od klasické ke kvantové</t>
  </si>
  <si>
    <t>Stochastická  termodynamika je rychle se rozvíjejícím oborem popisujícím nerovnovážné přeměny energie na úrovni jednotlivých molekul. Její aplikace sahají od energetiky molekulárních motorů a světlosběrných fotosyntetických antén až po kvantové tečky. Cílem projektu je teoretické studium třech aktuálních problémů v rámci této moderní disciplíny. Prozkoumáme vliv dynamiky na tvar hustot pravděpodobnosti klíčových termodynamických veličin, práce a produkce entropie. Ukážeme, jak zobecnit a propojit základní pojmy stochastické termodynamiky pro případ procesů v rezervoáru, který je sám daleko od termodynamické rovnováhy (zaměříme se na statistické síly a tepelné kapacity nerovnovážných systémů). Vyšetříme účinnost a výkon molekulárních strojů na úrovni jednotlivých stochastických trajektorií. Všechny tyto problémy budeme diskutovat jak v klasickém tak i v kvantovém režimu.</t>
  </si>
  <si>
    <t>https://www.rvvi.cz/cep?s=jednoduche-vyhledavani&amp;ss=detail&amp;h=GA17-06744S</t>
  </si>
  <si>
    <t>GA17-06744S</t>
  </si>
  <si>
    <t>Česká společnost a Sovětská armáda 1968-1991</t>
  </si>
  <si>
    <t>Projekt se bude zabývat přítomností Sovětské armády v Československu v letech 1968-1991 a jejím dopadem konkrétně na českou společnost, především v místě dislokace posádek. Bude sledovat různé formy kontaktů mezi českým obyvatelstvem a sovětskými vojáky, a to na obecní, institucionální i individuální úrovni, dále problémy, které vzájemné soužití provázely, i praktické naplňování státní politiky družby, jejíž součástí byla také oficiální proměna obrazu Sovětské armády coby okupanta v pomáhajícího přítele. Zaměří se na obecnou politizaci vzájemného soužití a na roli, kterou v něm sehrály různé společensko-politické organizace, bezpečnostní složky a také místní i celostátní média. Jde v první řadě o zachycení sociálních a v nejširším smyslu slova politických, spíše než vojensko-strategických, aspektů přítomnosti Sovětské armády, a o vřazení tématu do kontextu sociálních dějin české normalizace.</t>
  </si>
  <si>
    <t>https://www.rvvi.cz/cep?s=jednoduche-vyhledavani&amp;ss=detail&amp;h=GA17-06759S</t>
  </si>
  <si>
    <t>GA17-06759S</t>
  </si>
  <si>
    <t>Vyšetřování podpovrchového proudění s fázovými přechody</t>
  </si>
  <si>
    <t>Projekt je zaměřen na experimentální výzkum a modelování fázových přechodů, proudění a transportních jevů doprovázejících zamrzání a tání porézního prostředí obsahujícího kapalinu, plyn a rozpuštěné látky za neizotermálních podmínek. Experimentální část je založena na rentgenovém a neutronovém rozptylu a Ramanově spektroskopii. Modelování využívá základní principy, zejména zákony zachování příslušných veličin a jejich numerické řešení pokročilými metodami. Získané výsledky budou mít dopad na naše porozumění klíčovým procesům ovlivňujícím změnu klimatu a taktéž na vývoj pokročilých materiálů.</t>
  </si>
  <si>
    <t>https://www.rvvi.cz/cep?s=jednoduche-vyhledavani&amp;ss=detail&amp;h=GA17-06763S</t>
  </si>
  <si>
    <t>GA17-06763S</t>
  </si>
  <si>
    <t>Faktory limitující geografické rozšíření domácích a invazních druhů u slunéčkovitých</t>
  </si>
  <si>
    <t>V projektu vysvětlíme  teoreticky i pomocí empirických dat latitudinální trendy v druhovém složení slunéček a objasníme faktory limitující jejich latitudinální geografické rozšíření.  Na základě toho předpovíme i limity pro rozšíření invazního druhu slunéčka, H. axyridis, jenž může podle některých předpovědí narušit přirozenou biologickou kontrolu škůdců (mšic) v oblastech svého rozšíření tím, že požírá místní druhy slunéček.  Ukážeme, že trvání kolonií mšic klesá směrem k rovníku a že tento fakt limituje především velké mšicožravé druhy, včetně H. axyridis, jenž se proto zřejmě oproti dnešku směrem k rovníku (do Mediteránu) nikdy nerozšíří.  Tuto predikci budeme verifikovat pomocí: (i) matematických optimalizačních modelů odhalujících evoluční tlaky na vývoj velikosti těla dravce v závislosti na teplotně závislém trvání  kolonie jeho kořisti, (ii) monitorování druhového složení společenstev slunéček a trvání kolonií mšic podél latitudinálního gradientu a (iii) experimentů sledujících vývoj různě velkých druhů slunéček na experimentálních parcelách s různou dobou trvání kolonií mšic.</t>
  </si>
  <si>
    <t>https://www.rvvi.cz/cep?s=jednoduche-vyhledavani&amp;ss=detail&amp;h=GA17-06771S</t>
  </si>
  <si>
    <t>GA17-06771S</t>
  </si>
  <si>
    <t>Možnosti využití mikromletého recyklovaného betonu jako mikroplniva s pojivovými vlastnostmi</t>
  </si>
  <si>
    <t>Stárnoucí betonové stavby přestávají v mnoha aspektech vyhovovat požadavkům na jejich funkčnost z hlediska životnosti, ale i ekonomických ukazatelů. Většinou jsou demolovány, pouze malá část je přijatelná pro rekonstrukci. Tento proces vytváří progresívně rostoucí množství demoličního betonu. V ČR to představuje 3,2 miliónů tun ročně a jen malé procento  je recyklováno. V posledních letech se intenzivně hledají nové cesty efektivního využití starých betonů. Nejméně 25  % slínku z použitého cementu zůstává nehydratováno: tento poznatek je výchozím mottem předkládaného projektu. Cílem je nalézt efektivní proces nastartování opětovné hydratace alespoň části takto významného podílu cementu starého betonu. Klíč k nalezení funkční technologie je v pochopení raných fází hydratace – tedy jaké prostředí ji aktivuje, a které činitelé umožňují její spontánní a posléze prudký rozvoj.</t>
  </si>
  <si>
    <t>https://www.rvvi.cz/cep?s=jednoduche-vyhledavani&amp;ss=detail&amp;h=GA17-06792S</t>
  </si>
  <si>
    <t>GA17-06792S</t>
  </si>
  <si>
    <t>Plicní surfaktant v oxidačním stresu: simulace molekulární dynamiky a experimenty na Langmuirových filmech</t>
  </si>
  <si>
    <t>Plicní surfaktant představuje směs lipidů obsahující malou proteinovou frakci. Tato směs pokrývá rozhraní vzduch-tekutina v alveolách a je tak vystavena velkému oxidačnímu stresu způsobenému množstvím rozličných oxidačních činidel. Oxidace acylových řetězců vede nejen ke snížení frakce nenasycených lipidů, ale může také vést k akumulaci oxidačních produktů v monovrstvě. Navrhovaný výzkumný projekt si klade za cíl objasnit dopady oxidačního stresu na plicní surfaktant. Využijeme pokročilých metod simulací molekulové dynamiky v kombinaci s experimentálním měřením vlastností Langmuirových monovrstev modelujících lidský plicní surfaktant. Budeme studovat vliv oxidačních činidel, oxidačních produktů a přirozených plicních antioxidantů na biofyzikální vlastnosti plicního surfaktantu.</t>
  </si>
  <si>
    <t>https://www.rvvi.cz/cep?s=jednoduche-vyhledavani&amp;ss=detail&amp;h=GA17-06825S</t>
  </si>
  <si>
    <t>GA17-06825S</t>
  </si>
  <si>
    <t>Kryptická variabilita vodních rostlin způsobená mezidruhovou hybridizací a polyploidizací</t>
  </si>
  <si>
    <t>Kryptická variabilita představuje podstatnou složku celkové diverzity. I přes její nesporný evoluční potenciál však u cévnatých rostlin zůstává stále přehlíženým a podhodnoceným fenoménem. Projekt přispěje k objasnění mikroevolučních procesů podílejících se na vzniku kryptických druhů. Pozornost bude věnována zejména polyploidní speciaci a hybridizaci, jež představují klíčové hybné síly pro vznik kryptické diverzity. U tří modelových skupin vodních rostlin (Batrachium, Potamogeton, Callitriche), které vykazují značnou redukci tělní stavby a potenciál k tvorbě kryptických taxonů a zároveň častý výskyt hybridizace a polyploidie, bude studována evoluční historie kryptických taxonů. S využitím spektra současných biosystematických metod (průtoková cytometrie, karyologie, sekvenování DNA, morfometrika) bude analyzována variabilita na různých prostorových škálách a sledován vliv ploidie a hybridizace na fenotypové a reprodukční vlastnosti. Propojení získaných dat umožní vytvořit základ pro inovativní přístup k taxonomickému hodnocení komplexních skupin cévnatých rostlin s kryptickými druhy.</t>
  </si>
  <si>
    <t>https://www.rvvi.cz/cep?s=jednoduche-vyhledavani&amp;ss=detail&amp;h=GA17-06841S</t>
  </si>
  <si>
    <t>GA17-06841S</t>
  </si>
  <si>
    <t>Studium dynamiky genové regulace nukleárními receptory: porozumění detoxifikačních funkcí a přínos pro optimalizaci farmakoterapie</t>
  </si>
  <si>
    <t>Pregnanový X (PXR) a farnesoidní X (FXR) nukleární receptory byly v minulosti rozsáhle studovány na různých in vitro a in vivo modelech a jejich funkce při regulaci metabolismu  xenobiotik a exkrece žlučových kyselin jsou obsáhle zdokumentovány. Cílem tohoto projektu je studium časových účinků aktivace jaderných receptorů s ohledem na dynamiku exprese jejich cílových genů. Konkrétně se zaměříme na hlavní detoxikační enzymy cytochromu P450 regulované prostřednictvím PXR a metabolické enzymy a transportéry žlučových kyselin zapojených do homeostázy žluče regulované prostřednictvím FXR. Budeme studovat dynamiku exprese cílových genů těchto nukleárních receptorů za využití molekulárně biologických a buněčných metod včetně primárních lidských hepatocytů, diferencovaných HepaRG buněk a iHep hepatocytů odvozených od kmenových buněk, nanoformulací ligandů s pozvolným uvolňováním a pomocí matematického modelování. Budeme korelovat dynamiku regulace cílových genů v buňkách a v experimentálních zvířecích modelech a následně predikovat klinické důsledky na základě PK/PD a PBPK modelování.</t>
  </si>
  <si>
    <t>https://www.rvvi.cz/cep?s=jednoduche-vyhledavani&amp;ss=detail&amp;h=GA17-06860S</t>
  </si>
  <si>
    <t>GA17-06860S</t>
  </si>
  <si>
    <t>Neklidní zemřelí. Dekriminalizace, sekularizace a medikalizace dobrovolné smrti (17.-19.století)</t>
  </si>
  <si>
    <t>Předložený projekt se snaží na základě postojů vůči dobrovolné smrti a procesu její postupné dekriminalizace studovat různé aspekty procesů sekularizace a medikalizace v období 17. – 19. století. V prvé řadě budeme sledovat proměny argumentačních strategií v rámci několika oborů forem elitního vědění (medicína, teologie, právo), jejichž rozbor by měl osvětlit proměny dobových „režimů pravdy“ především ve vztahu k interpretacím duševních pochodů a svobodné vůle člověka, přičemž klíčovou roli bude hrát především vzrůst normotvorné a sociálněregulační role medicíny. Tyto elitní diskursy budou konfrontovány se samotnou sociální praxí vedoucí k postupné dekriminalizaci sebevraždy (zacházení se sebevrahem, jeho tělem a památkou). Klíčová zde bude konfrontace několika autorit - lékař, duchovní, rychtář, exponent policie, městská/venkovská komunita samotná.</t>
  </si>
  <si>
    <t>https://www.rvvi.cz/cep?s=jednoduche-vyhledavani&amp;ss=detail&amp;h=GA17-06904S</t>
  </si>
  <si>
    <t>GA17-06904S</t>
  </si>
  <si>
    <t>Meze rozumu ve věku rozumu: spory ve filosofii 18. století</t>
  </si>
  <si>
    <t>Pojem rozumu nepochybně patří k základním pojmů filosofie 18. století. Náhledy na jeho povahu, funkci a meze se však dramaticky lišily a byly předmětem bouřlivých sporů a diskuzí. Projekt tyto diskuze sleduje pomocí popisů vývoje pojetí zdravého rozumu v 18. století (s důrazem na autory jako Berkeley, Shaftesbury, Reid a Vico a jejich předchůdce v 17. století, a to včetně recepce antických zdrojů) a prostřednictvím diskuze dvou vybraných konkrétních aplikacích nového pojetí povahy, funkce a limitů rozumu, a sice v křesťanské apologetice George Berkeleyho a v pojetí vášní a jejich vztahu k obraznosti u raného Davida Huma.</t>
  </si>
  <si>
    <t>ico:67985955</t>
  </si>
  <si>
    <t>Filosofický ústav AV ČR, v. v. i.</t>
  </si>
  <si>
    <t>https://www.rvvi.cz/cep?s=jednoduche-vyhledavani&amp;ss=detail&amp;h=GA17-06915S</t>
  </si>
  <si>
    <t>GA17-06915S</t>
  </si>
  <si>
    <t>Ekologicky šetrné tendence v československém urbanismu a územním plánování (1965-1990)</t>
  </si>
  <si>
    <t>AP - Městské, oblastní a dopravní plánování</t>
  </si>
  <si>
    <t>V evropských post-socialistických zemích je, v porovnání se zeměmi západní Evropy, zjevný deficit badatelských prací věnovaných historii prostorového plánování 20. století. Projekt si proto klade za cíl tento nedostatek zmírnit a přispět ke komplexnímu poznání dějin evropského prostorového plánování na příkladu bývalého Československa v letech 1965-1990. Projekt mapuje a interpretuje pozoruhodné a stále aktuální ekologicky šetrné tendence v československém urbanismu a územním plánování. Na základě analýzy dobových zdrojů (zejména vnitřních dokumentů institucí, odborných článků, studií, plánů a realizací) a na základě rozhovorů s pamětníky (urbanisty a územními plánovači) budou představeny k přírodě šetrné tendence a odhaleny dobové bariéry a benefity profesního ekologicky šetrného chování. Téma bude nakonec zasazeno do širšího kontextu evropského plánování prostoru od 60. let do konce 80. let 20. století. Výsledky budou představeny zejména obornému publiku, domácímu i zahraničnímu.</t>
  </si>
  <si>
    <t>https://www.rvvi.cz/cep?s=jednoduche-vyhledavani&amp;ss=detail&amp;h=GA17-06943S</t>
  </si>
  <si>
    <t>GA17-06943S</t>
  </si>
  <si>
    <t>Přesnost neuronálního kódování a její adaptace na statistiku stimulu</t>
  </si>
  <si>
    <t>Hypotéza efektivního kódování představuje nesmírně užitečný princip při analýze neuronální komunikace. Dle této hypotézy dochází k adaptaci mechanismů kódování na změny ve statistické charakteristice stimulace tak, aby neurony kódovaly informaci optimálně. Kvantitativní model sensorického systému tak musí pracovat nejen se statistikou přirozené stimulace a jejími změnami, ale i s plasticitou neuronální dynamiky. V současné době však neexistuje uspokojivý popis těchto adaptivních procesů, a není známa ani jejich přesná úloha pro optimalitu kódování. Cílem projektu je jednak zlepšit a navrhnout nové metody pro odhad optimální dekódovací přesnosti a objasnit úlohu adaptivních procesů ve vybraných situacích. Zejména v případě feromonového recepčního systému hmyzu.</t>
  </si>
  <si>
    <t>https://www.rvvi.cz/cep?s=jednoduche-vyhledavani&amp;ss=detail&amp;h=GA17-06991S</t>
  </si>
  <si>
    <t>GA17-06991S</t>
  </si>
  <si>
    <t>Konstrukce modelu regulační sítě řízené sigma faktory RNA polymerasy v Corynebacterium glutamicum</t>
  </si>
  <si>
    <t>Bakteriální holoenzym RNA polymerasa se skládá z jádra enzymu a disociovatelné sigma podjednotky, která je zodpovědná za rozpoznání specifických sekvencí promotorů. Genom bakterie Corynebacterium glutamicum kóduje primární sigma faktor SigA a 6 alternativních sigma faktorů, které se účastní zejména transkripce genů stresové odpovědi. Projekt je zaměřen na objasnění rolí sigma faktorů v expresi genů C. glutamicum a na navržení struktury a zkoumání funkcí regulační sítě řízené sigma faktory. K analýze regulonů řízených specifickými sigma faktory (sigmulonů) budou použity metody jak na úrovni genomu, tak detailní analýzy jednotlivých genů a jejich promotorů. Pro dosažení komplexních výsledků budou kombinovány metody in vivo, in vitro a in silico. Hlavními úkoly projektu bude definovat oddělené i překrývající se regulony řízené sigma faktory, přiřadit sigma faktory jednotlivým promotorům a stanovit konsensus sekvence různých typů promotorů. Všechny získané poznatky budou integrovány v návrhu modelu regulační sítě C. glutamicum řízené sigma faktory RNA polymerasy.</t>
  </si>
  <si>
    <t>https://www.rvvi.cz/cep?s=jednoduche-vyhledavani&amp;ss=detail&amp;h=GA17-07027S</t>
  </si>
  <si>
    <t>GA17-07027S</t>
  </si>
  <si>
    <t>Analýza elektromagnetických projevů bouřkové aktivity za použití pozemních a satelitních měření ve více bodech či více přístroji současně</t>
  </si>
  <si>
    <t>DG - Vědy o atmosféře, meteorologie</t>
  </si>
  <si>
    <t>Navrhovaný projekt nám jednak poskytne příležitost měřit a analyzovat elektromagnetické signály generované bleskovými výboji na družici a na pozemní stanici stejným typem přístroje, jednak umožní současné měření téhož bouřkového jevu ve více bodech či více přístroji. Klíčovou částí projektu je naše účast na vědeckém přístroji IME-HF pro družici Taranis (Tool for the Analysis of Radiation from lightNIng and Sprites). Podobný přístroj BLESKA (Broadband Lightning Electromagnetic Signal Keeper Analyzer) určený pro pozemní měření bude použit pro analýzu elektromagnetických signálů v kmitočtovém rozsahu do 36 MHz. Tato měření budou vyhodnocena  společně s daty dalších přístrojů zaznamenávajících jiné aspekty téhož bleskového výboje během mezinárodních měřících kampaní. Budeme také systematicky vícebodově měřit a analyzovat fluktuace elektrického a magnetického pole v kmitočtovém rozsahu až do 100 MHz.</t>
  </si>
  <si>
    <t>ico:68378289</t>
  </si>
  <si>
    <t>Ústav fyziky atmosféry AV ČR, v. v. i.</t>
  </si>
  <si>
    <t>https://www.rvvi.cz/cep?s=jednoduche-vyhledavani&amp;ss=detail&amp;h=GA17-07043S</t>
  </si>
  <si>
    <t>GA17-07043S</t>
  </si>
  <si>
    <t>Dálkové vazby - hlavní stavební kameny atmosférické cirkulace</t>
  </si>
  <si>
    <t>Projekt se věnuje dosud uspokojivě nezodpovězeným otázkám týkajícím se atmosférických dálkových vazeb. Soustředíme se na: (i) metodické aspekty jejich detekce, včetně reality tzv. Arktické a Barentsovy oscilace, (ii) popis dálkových vazeb jako kontinua s využitím samo-organizujících map (SOMs), (iii) roční chod, (iv) srovnání mezi jednotlivými reanalýzami, (v) citlivost vztahu s přízemními klimatickými prvky na jejich definici, (vi) časovou proměnlivost vlivu na přízemní klimatické prvky, (vii) detekcí na jižní polokouli.</t>
  </si>
  <si>
    <t>https://www.rvvi.cz/cep?s=jednoduche-vyhledavani&amp;ss=detail&amp;h=GA17-07070S</t>
  </si>
  <si>
    <t>GA17-07070S</t>
  </si>
  <si>
    <t>Vliv lithia na aktivitu Na+/K+-ATPázy a funkční následky oxidačního stresu, od animálního modelu k pacientům s bipolární poruchou</t>
  </si>
  <si>
    <t>Lithium je jedinečným léčebným prostředkem a drží si svou klíčovou pozici ve zvládání poruch nálady po více než půl století. Jeden z pokročilých modelů vysvětlující mechanismus působení lithia předpokládá, že lithium ovlivňuje aktivitu sodno-draselné adenosintrifosfatázy (Na+/K+-ATPáza). Narušená funkce Na+/K+-ATPázy během bipolární poruchy by mohla být užitečným ukazatelem biochemických zvláštností vyskytujících se při léčbě lithiem. Budeme proto testovat vlastnosti Na+/K+-ATPázy v lymfocytech a erytrocytech izolovaných z periferní krve pacientů s bipolární poruchou za účelem zkoumání účinku lithia v časných a pozdějších stádiích onemocnění, zejména ve vztahu k markerům oxidačního stresu. Paralelně budou probíhat studie na potkanech vystavených akutnímu a chronickému působení lithia a oxidačnímu stresu. Kromě Na+/K+-ATPázy se zaměříme na izoformy adenylyl cyklázy, změny celkového složení proteinů a biofyzikální vlastnosti plazmatické membrány. Oxidační stres budeme sledovat měřením produkce malonyldialdehydu a reaktivních forem kyslíku.</t>
  </si>
  <si>
    <t>https://www.rvvi.cz/cep?s=jednoduche-vyhledavani&amp;ss=detail&amp;h=GA17-07091S</t>
  </si>
  <si>
    <t>GA17-07091S</t>
  </si>
  <si>
    <t>Molekulární přepínače na bázi endohedrálních fullerenů</t>
  </si>
  <si>
    <t>Navrhujeme studovat nové molekulární přepínače odvozené z endohedrálních fullerenů pomocí metod teoretické chemie. Budou studovány molekulární přepínače řízené vnějším elektrickým polem tvořené dipolární molekulou uzavřenou ve fullerenu a přepínače na bázi (foto)izomerizace molekul uvnitř fullerenů. Hlavním záměrem je návrh  nových materiálů pro paměťové zařízení na základě pole fullerenových přepínačů ukotvených na 2D materiálu, jako je např. grafen. Studie vyžaduje výpočty  fullerenů a chemických reakcí v elektrickém poli a výpočty spektroskopických vlastností endohedrálních fullerenů. Navrhované zařízení mají potenciál pro zlepšení kapacity pamětí ~ 1000 krát více než dovolují současné technologie, měly by být stabilní vůči vnějším podmínkám,  a schopnost operovat při zvýšených teplotách.</t>
  </si>
  <si>
    <t>https://www.rvvi.cz/cep?s=jednoduche-vyhledavani&amp;ss=detail&amp;h=GA17-07101S</t>
  </si>
  <si>
    <t>GA17-07101S</t>
  </si>
  <si>
    <t>Prekoncepce, konstrukce a rekonstrukce profesní identity asistenta pedagoga</t>
  </si>
  <si>
    <t>Projekt se zabývá fenoménem profesní identity asistentů pedagoga. Cílem projektu je odhalit faktory (zákonitosti či průběh) konstrukce profesní identity asistenta pedagoga, s důrazem na propojení dílčích aspektů původní prekoncepce, počáteční konstrukce a následné rekonstrukce jeho profesní identity v kontextu každodenně využívaných  kompetencí a v podmínkách českého makro- a mikroedukačního prostředí. K naplnění hlavního cíle výzkumný projekt přistupuje primárně prostřednictvím explorativně-deskriptivních postupů, utváření profesní identity a relevantní významné procesy jsou sledovány z perspektivy asistentů pedagoga. Projekt je řešen formou smíšeného výzkumu, data v kvalitativní části jsou získávána pomocí semi-strukturovaných rozhovorů a vyhodnocována s využitím zakotvené teorie, data v kvantitativní části jsou získána z dotazníků subjektivně pociťované kvality profesního života vytvořených adaptací SQWLI pro profesní skupinu asistentů pedagoga.</t>
  </si>
  <si>
    <t>https://www.rvvi.cz/cep?s=jednoduche-vyhledavani&amp;ss=detail&amp;h=GA17-07140S</t>
  </si>
  <si>
    <t>GA17-07140S</t>
  </si>
  <si>
    <t>Globální environmentální dopady spotřeby domácností</t>
  </si>
  <si>
    <t>Cílem tohoto projektu je analyzovat environmentální důsledky evropských domácností. Naším cílem je vyvinout a aplikovat nový koncept pro kvantifikaci poškození biosférické integrity spotřebou domácností, kvantifikovat přivlastnění potenciální zásoby uhlíku v ekosystémech a úbytek biologické rozmanitosti vyplývající z využití zemědělské půdy vtělené do výrobků spotřebovávaných domácnostmi. Aplikujeme statický multi-regionální input-output model s environmentálním rozšířením na kvantifikaci přesunu uvedených environmentálních stop mezinárodním obchodem, analyzujeme obecné rozdíly mezi stopou evropských domácností, propojíme spotřebu konkrétních českých domácností ze statistiky rodinných účtů s globální environmentální stopou a analyzujeme vazby mezi charakteristikami domácností a jejich environmentální stopou. Spolu s dopady na integritu biosféry, biodiverzitu a změnu klimatu se budeme zabývat dopady na užití vody, acidifikaci a užití půdy. (JEL klasifikace Q56 a Q57)</t>
  </si>
  <si>
    <t>orjk:11690</t>
  </si>
  <si>
    <t>Univerzita Karlova / Centrum pro otázky životního prostředí</t>
  </si>
  <si>
    <t>Centrum pro otázky životního prostředí</t>
  </si>
  <si>
    <t>https://www.rvvi.cz/cep?s=jednoduche-vyhledavani&amp;ss=detail&amp;h=GA17-07155S</t>
  </si>
  <si>
    <t>GA17-07155S</t>
  </si>
  <si>
    <t>Molekulární mechanismy regulace zánětlivé odpovědi adaptorovým proteinem PSTPIP2</t>
  </si>
  <si>
    <t>EC - Imunologie</t>
  </si>
  <si>
    <t>Autoinflmatorní onemocnění se projevují sterilními záněty různých orgánů a tkání. Jsou způsobena deregulací přirozeného imunitního systému. Zvířecí modely autoinflamatorních nemocí jsou důležité pro pochopení mechanismů, které řídí vznik a průběh těchto závažných chorob. Myší kmen cmo je modelem pro skupinu těchto chorob, jejichž dominantním rysem jsou sterilní kostní záněty. V důsledku absence adaptorového proteinu PSTPIP2 tato zvířata trpí chronickou multifokální osteomyelitidou, způsobenou zvýšenou produkcí IL-1 β neutrofilními granulocyty. Ty také zřejmě hrají hlavní roli v rozvoji této nemoci. PSTPIP2 pravděpodobně potlačuje zánět prostřednictvím interakcí s negativními regulátory signalizace SHIP1, Csk a fosfatázami rodiny PEST. Naším hlavním cílem je objasnění molekulárních mechanismů, kterými PSTPIP2 a jeho vazební partneři regulují prozánětlivou signalizaci v neutrofilech a analýza toho, jak se deregulace signálních drah v PSTPIP2 deficientních neutrofilech promítá do následných procesů vedoucích sterilním zánětům myších kmene cmo.</t>
  </si>
  <si>
    <t>https://www.rvvi.cz/cep?s=jednoduche-vyhledavani&amp;ss=detail&amp;h=GA17-07164S</t>
  </si>
  <si>
    <t>GA17-07164S</t>
  </si>
  <si>
    <t>Biodegradovatelné nanočástice pro terapii obtížně léčitelných intracelulárních bakteriálních infekcí.</t>
  </si>
  <si>
    <t>FN - Epidemiologie, infekční nemoci a klinická imunologie</t>
  </si>
  <si>
    <t>Bakteriální infekce, kde infekční agens mohou přežívat v makrofázích (například tuberkulóza) představují velký problém při léčbě, především díky vyšší rezistenci takto lokalizovaných bakterií. Tato rezistence může být dále posílena spontánní selekcí "multidrug" rezistentních kmenů například v nemocnicích. Nanočásticová terapeutika představují efektivní nástroj cílení antibiotik do makrofágů a tím podstatné zefektivnění terapie takovýchto infekcí. Cílem projektu je vývoj nových nanočásticových nosičů antibiotik pro léčbu tohoto typu infekcí založených na biodegradovatelných polyesterech. Ty řízeně uvolní léčivo v makrofázích na základě poklesu pH při endocytóze a redoxního stimulu. Jako antibiotikum/chemoterapeutikum budou zvoleny rifampicin a isoniazid.</t>
  </si>
  <si>
    <t>https://www.rvvi.cz/cep?s=jednoduche-vyhledavani&amp;ss=detail&amp;h=GA17-07252S</t>
  </si>
  <si>
    <t>GA17-07252S</t>
  </si>
  <si>
    <t>Analýza právní úpravy hospodářské soutěže v České republice v právně-historickém kontextu a mezinárodním teoretickém srovnání</t>
  </si>
  <si>
    <t>Analýza názorů na právní ochranu hospodářské soutěže a regulace chování soutěžitelů od konce 19. století do 30. letech 20. století v Československu a od 90. let 20. století do současnosti v České republice z pohledu cílů regulace, právní úpravy, mezinárodních teoretických koncepcí a ekonomického zdůvodnění. Předmětem výzkumu je tzv. veřejná část práva hospodářské soutěže, tedy názory včetně úvah de lege ferenda na kartelové dohody, zneužití dominantního postavení, kontrolu spojování soutěžitelů, právo státních podpor a zneužití významné tržní síly, a to historicko-komparační metodou a metodou Law and Economics.</t>
  </si>
  <si>
    <t>https://www.rvvi.cz/cep?s=jednoduche-vyhledavani&amp;ss=detail&amp;h=GA17-07313S</t>
  </si>
  <si>
    <t>GA17-07313S</t>
  </si>
  <si>
    <t>Kontextová synonymie a valence sloves v bilingvním prostředí</t>
  </si>
  <si>
    <t>Projekt je zaměřen na kontextovou synonymii a valenci sloves v dvojjazyčném prostředí. Jádrem navrhovaného výzkumu je analýza sémantické "ekvivalence" (úplné nebo částečné synonymie) slovesných významů a jejich valenčního chování v paralelních česko-anglických jazykových zdrojích. Použití překladového kontextu umožňuje směřovat k jazykově nezávislé specifikaci vlastností slovesných významových tříd synonym a ke generalizaci napříč jazyky. Bude vytvořen počáteční vzorek dvojjazyčného slovníku slovesných tříd reprezentujících synonymní nebo částečně synonymní páry sloves (resp. jejich významy) založený na komplexně anotovaných korpusech a existujících lexikálních zdrojích. Hlavním výsledkem projektu bude hlubší vhled do problematiky slovesného významu v kontextu, se specifickým důrazem na dvojjazyčné prostředí. Výzkum vychází z teorie Funkčně generativního popisu jazyka, kterou rozšiřuje směrem k adekvátnímu popisu kontextové synonymie a valence sloves v bilingvním prostředí.</t>
  </si>
  <si>
    <t>https://www.rvvi.cz/cep?s=jednoduche-vyhledavani&amp;ss=detail&amp;h=GA17-07321S</t>
  </si>
  <si>
    <t>GA17-07321S</t>
  </si>
  <si>
    <t>Šednoucí sourozenectví. Sociologická studie sourozenectví v pozdní dospělosti</t>
  </si>
  <si>
    <t>Projekt se zaměří na dosud opomíjené studium sourozenectví v pozdní dospělosti. Usiluje o porozumění tomuto unikátnímu a komplexnímu sociálnímu vztahu, tzn. o odhalení žité zkušenosti jedinců se sourozenectvím, významů, jichž vazby mezi staršími sourozenci nabývají, podmínek, okolností působících na vztahy sourozenců, procesů jejich negociace, resp. strategií re/konstituování sourozeneckých pout. Ke splnění cílů bude užit kvalitativní přístup založený na kombinaci několika metod získávání dat. Multizdrojová koncepce výzkumu umožní postihnout sourozenectví z perspektivy sourozenců a dalších členů rodiny a získat komplexní pohled na propojení vztahů definovaných příslušností k rodině původu a prokreačním rodinám sourozenců. Analytické postupy zakotvené teorie povedou k vybudování teorie sourozenectví a příbuzenských vztahů podložené daty. Výstupy projektu zahrnou nejméně osm prací: stati publikované v odborných recenzovaných časopisech, kapitolu v monografii a monografii.</t>
  </si>
  <si>
    <t>https://www.rvvi.cz/cep?s=jednoduche-vyhledavani&amp;ss=detail&amp;h=GA17-07332S</t>
  </si>
  <si>
    <t>GA17-07332S</t>
  </si>
  <si>
    <t>Objasnění vlivu ileální mikroflóry v patogeneze roztroušené sklerózy</t>
  </si>
  <si>
    <t>Roztroušená skleróza (RS) je devastující chronické onemocnění centrálního nervového systému, které celosvětově postihuje 2.5 miliónu lidí. Jedná se o autoimunitní onemocnění charakterizované demyelinizací nervů. V její patogenezi hrají roli faktory genetické, environmentální a imunologické. Genetické studie identifikovaly řadu genů kódujících cytokiny, jejich receptory a imunoregulační molekuly. Nicméně, studie na jednovaječných dvojčatech ukazují stupeň konkordance asi 30%, což naznačuje významný vliv faktorů vnějšího prostředí. Studie na gnotobiotických myších z posledních let ukázali, že střevní mikrofóra hraje významnou úlohu při vzniku řady zánětlivých onemocnění včetně RS. Navíc, nedávné studie ukázali, že pacienti s RS mají odlišnou střevní mikroflóru, ale mechanismus, kterým dysbióza střevní mikroflóry indukuje vznik RS není známý. Ileální mikroflóra ovlivňuje jak vývoj regulačních, tak i prozánětlivých lymfocytů. Cílem této studie je odhalit, na jedinečném modelu Nod2-deficitních gnotobiotických myší, mechanismy, kterými ileální bakteriální kmeny či jejich metabolity spoušt</t>
  </si>
  <si>
    <t>https://www.rvvi.cz/cep?s=jednoduche-vyhledavani&amp;ss=detail&amp;h=GA17-07378S</t>
  </si>
  <si>
    <t>GA17-07378S</t>
  </si>
  <si>
    <t>Časoprostorová rekonstrukce tropických cyklón a jejich vlivu na strukturu a diverzitu lesů v severovýchodní Asii</t>
  </si>
  <si>
    <t>Severovýchodní Asii, tj. Korejský poloostrov, východní Rusko a Japonsko, pokrývají jedny z druhově nejbohatších temperátních lesů na světě. Diverzita a struktura těchto lesů je ovlivňována tropickými cyklóny (TC), jejichž intenzita se za poslední desetiletí významně zvýšila. Tento projekt umožní odhalit nové poznatky týkající se dlouhodobých změn TC získané unikátním propojením analýz šířek letokruhů a izotopového složení kyslíku v celulóze letokruhů. Tyto detailní záznamy nám umožní odhalit  dlouhodobé změny v četnosti a síle TC na velké škále a tak lépe porozumět klimatickým faktorům ovlivňujícím aktivitu TC. Projekt rovněž umožní odhalit vliv TC, včetně dopadu změn v aktivitě TC, na významné složky lesního ekosystému jako je struktura lesních porostů, jejich obnova a diverzita rostlin. Projekt navazuje na náš předchozí výzkum rozšířený o zahraniční spolupráci a bude též využívat rozsáhlou databázi dat obsahující údaje o růstu stromů, struktuře lesa a druhovém složení rostlinných společenstev a jejich diverzitě.</t>
  </si>
  <si>
    <t>https://www.rvvi.cz/cep?s=jednoduche-vyhledavani&amp;ss=detail&amp;h=GA17-07384S</t>
  </si>
  <si>
    <t>GA17-07384S</t>
  </si>
  <si>
    <t>Neparametrické (statistické) metody v moderní ekonometrii</t>
  </si>
  <si>
    <t>Chceme provádět smysluplný a plodný ekonometrický výzkum mnohorozměrných regresních kvantilů a souvisejících konceptů neparametrické statistiky. Zejména hodláme (a) prozkoumat využití směrových a eliptických (regresních) kvantilů pro statistickou inferenci, (b) několika způsoby zobecnit dosavadní eliptické (regresní) kvantily a (c) ilustrovat možné využití nových metod v ekonometrii.</t>
  </si>
  <si>
    <t>https://www.rvvi.cz/cep?s=jednoduche-vyhledavani&amp;ss=detail&amp;h=GA17-07544S</t>
  </si>
  <si>
    <t>GA17-07544S</t>
  </si>
  <si>
    <t>Jistota držby půdy: rozhodující, avšak neprozkoumaný determinant degradace půdy</t>
  </si>
  <si>
    <t>I přesto, že lze považovat jistotu půdní držby za patrně nejvýznamnější, člověkem podmíněný determinant degradace půdy, je tato socio-ekonomická kategorie velmi málo prozkoumána a představuje tak kritické místo při boji s příčinami i důsledky degradace. Největší mezery v popisu její podstaty jsou v samotných kauzálních vazbách mezi půdní držbou a jednotlivými typy degradace. Projekt chce významně přispět k popsání principů fungování různých forem a subforem půdní držby z hlediska ochoty vlastníků a uživatelů půdy investovat do půdy v zájmu eliminace degradačních, zlepšení půdních vlastností a vlastností krajiny a zvýšení její produkční schopnosti při udržitelném způsobu využívání. Výzkum půdní držby a jejích sekundárních faktorů ve vazbě na degradační procesy bude prováděn ve třech zemích (Portugalsko, Česká republika, Filipíny), které mapují tři základní kategorie zemí s rozvinutou tržní ekonomikou, přechodných ekonomických podmínek a podmínek rozvojové země. Současně tyto tři země leží v mírném, subtropickém a tropickém pásmu, takže může výzkum pokrýt všechny známé formy degradace.</t>
  </si>
  <si>
    <t>orjk:41330</t>
  </si>
  <si>
    <t>Česká zemědělská univerzita v Praze / Fakulta životního prostředí</t>
  </si>
  <si>
    <t>Fakulta životního prostředí</t>
  </si>
  <si>
    <t>https://www.rvvi.cz/cep?s=jednoduche-vyhledavani&amp;ss=detail&amp;h=GA17-07559S</t>
  </si>
  <si>
    <t>GA17-07559S</t>
  </si>
  <si>
    <t>Zpracování inovativních intermetalik na bázi železa mechanickým legováním a slinováním v plazmatu</t>
  </si>
  <si>
    <t>Budoucí možný nedostatek klíčových prvků jako je chrom podněcuje snahu vyvinout materiály, které mohou zastoupit nebo dokonce i překonávat v současné době dostupné materiály jako jsou korozivzdorné oceli nebo niklové superslitiny. Mezi v současnosti nejvíce zkoumané materiály patří zejména slitiny na bázi intermetalických fází železa, které vykazují zajímavé vysokoteplotní mechanické, korozní a otěrové vlastnosti. Projekt se bude zabývat přípravou a komplexním vyhodnocením ternárních (Fe-Al-Si) a kvaternárních (Fe-Al-Si-X, X = Ti, Ni, Mo) intermetalických slitin připravených inovativním procesem práškové metalurgie mechanickým legováním a slinováním v plazmatu s maximální snahou zachovat příznivou jemnozrnnou nebo nanokrystalickou strukturu. Bude popsán vznik fází při všech krocích od mechanického legování až po finální slinování v plazmatu. Společně se standardními technikami budou k charakterizaci nově vzniklých nebo transformovaných fází použity i pokročilé metody zahrnující FIB-SEM, EBSD, TEM, XPS, AFM a nanoindentaci.</t>
  </si>
  <si>
    <t>https://www.rvvi.cz/cep?s=jednoduche-vyhledavani&amp;ss=detail&amp;h=GA17-07635S</t>
  </si>
  <si>
    <t>GA17-07635S</t>
  </si>
  <si>
    <t>Mechanismy IFNgama-indukované buněčné senescence a fenotypové plasticity</t>
  </si>
  <si>
    <t>Senescentní buňky jako nedělící se buňky představují primárně protinádorovou bariéru, na druhou stranu produkcí zánětlivých cytokinů se podílí na stárnutí organismu a karcinogenezi. Imunitní systém hraje v těchto procesech dvojí roli, kromě odstraňování již vzniklých senescentních buněk může senescenci vyvolat působením některých cytokinů. Cílem této studie je objasnit molekulární mechanizmy rozvoje senescence způsobené interferonem gama (IFNgama) a transformujícím růstovým faktorem beta (TGFbeta), cytostatických cytokinů hrajících významnou roli v protinádorovém imunitním dozoru. Zaměříme se na regulaci klíčových genů zapojených v potlačení růstu buněk zprostředkovaném IFNgama a TGFbeta, na objasnění ztráty této kontroly u nádorových buněk a na charakterizaci změn buněčného fenotypu včetně změn energetického metabolismu spojených s rozvojem rezistence nádorových buněk vůči IFNgama a TGFbeta. Věříme, že studie přinese nové znalosti o kontrole buněčného růstu imunitním systémem a mechanizmech úniku nádorových buněk imunitní odpovědi zprostředkované IFNgama a TGFbeta.</t>
  </si>
  <si>
    <t>https://www.rvvi.cz/cep?s=jednoduche-vyhledavani&amp;ss=detail&amp;h=GA17-07642S</t>
  </si>
  <si>
    <t>GA17-07642S</t>
  </si>
  <si>
    <t>Obtížně připravitelná molekulová síta: vlastnosti a aplikace</t>
  </si>
  <si>
    <t>Molekulová síta připravená novým syntetickým postupem s využitím 2D zeolitů jako základních stavebních jednotek budou zkoumána kombinovanými experimentálními a teoretickými metodami. Tyto materiály mohou, ale nemusí splňovat kritéria založená na korelaci energie a hustoty, která byla původně zformulována pro solvotermální syntézu zeolitů.  Výzkum bude zaměřen zejména na obtížně připravitelná molekulová síta, jejichž jedinečné vlastnosti mohou vést k novým technologickým aplikacím. Hlavním cílem projektu je vývoj přesné a spolehlivé metodologie pro popis vlastností těchto materiálů a návrh jejich využití v technologicky důležitých procesech jakými jsou např. adsorpce, separace plynů či katalýza.</t>
  </si>
  <si>
    <t>https://www.rvvi.cz/cep?s=jednoduche-vyhledavani&amp;ss=detail&amp;h=GA17-07690S</t>
  </si>
  <si>
    <t>GA17-07690S</t>
  </si>
  <si>
    <t>Metody identifikace a vizualizace tunelů pro flexibilní ligandy v dynamických proteinech</t>
  </si>
  <si>
    <t>Proteiny jsou biochemické makromolekuly, hrající životně důležitou úlohu ve všech živých organismech. Porozumět jejich chování je důležité pro rychlejší vývoj nových léků a jiných chemických složek. Proteinové funkce jsou silně ovlivňovány svojí reaktivitou s jinými molekulami (ligandy). Prostorová analýza chování ligandů v proteinech v podmínkách molekulární dynamiky je jedním z nejdůležitějších současných úkolů bioinformatiky. Současné přístupy jsou založeny především na geometrii, využívají množinu sfér a 3D geometrické dělení prostoru. Fungují dobře pro statické modely a jednoduché molekuly, ale pro dynamické a komplexní molekulární struktury nejsou dost silné. Objevily se nadějné alternativní přístupy využívající plánování pohybu založené na vzorkování, ale vzorkují konfigurační prostor slepě, tj. používají rovnoměrné vzorkování. Úkolem navrhovaného projektu je vyvinout výpočetní a vizualizační metody založené na plánování pohybu a sofistikovanějším vzorkování. Metody budou pracovat pro flexibilní ligandy pohybující se v dynamických proteinech.</t>
  </si>
  <si>
    <t>https://www.rvvi.cz/cep?s=jednoduche-vyhledavani&amp;ss=detail&amp;h=GA17-07707S</t>
  </si>
  <si>
    <t>GA17-07707S</t>
  </si>
  <si>
    <t>Vývoj nových syntéz azaheterocyklů</t>
  </si>
  <si>
    <t>Cílem navrhovavéno projektu je vývoj nových syntetických postupů vedoucích k selektivně substituovaným azaheterocyklickým sloučeninám založených na použití katalytického množství přechodných kovů. Konkretně se jedná o vývoj a studium dosud nepopsaných reakcí založených na principu cycklotrimerizace a aktivace C-C vazeb.   Zaprvé, jedná se o reakci 1-halo-1,n-diynů s nitrily vedoucí  k přípravě halopyridinů. Tyto pak mají sloužit jako výchozí látky pro přípravu polypyridinů (kvaterpyridinů) jakožto ligandů pro sloučeniny přechodných kovů.  Zadruhé, dalším cílem je studium dosud opět nepopsané reakce azabifenylenu s alkyny katalyzované komplexními sloučeninami přechodných kovů. V závislosti na regioselektivitě štěpení konkrétních C-C vazeb by měly vzniknout buď 5,6-substituované a nebo 7,8-substituované benzochinoliny. Postup k těmto sloučeninám není dosud vypracovaný, přestože tyto sloučeniny mohou potenciálně sloužit k přípravě látek využitelných v materiálové chemii.</t>
  </si>
  <si>
    <t>https://www.rvvi.cz/cep?s=jednoduche-vyhledavani&amp;ss=detail&amp;h=GA17-07711S</t>
  </si>
  <si>
    <t>GA17-07711S</t>
  </si>
  <si>
    <t>Aranžérství výkladních skříní a obchodní reklama v letech 1918–1948. Opomíjený fenomén modernistického designu a vizuální kultury města</t>
  </si>
  <si>
    <t>Aranžérství výkladních skříní a obchodní reklama v letech 1918–1948 je specifickou uměleckoprůmyslovou disciplínou, která odráží ekonomický a průmyslový rozmach společnosti. Bulváry a ulice měst se skrze obchodní výkladní skříně a reklamu proměňují v masové komunikační a spektakulární médium.  Kultura modernismu založená na propojení umění se životem se zabývala reálnými úkoly moderní společnosti, proto se i design a uměleckoprůmyslová výuka musely reformovat k novým cílům tzv. „agitačního“ nebo „obchodního umění“.  Aranžérství výkladních skříní v meziválečné době mnohdy originálně kombinuje a využívá nové postupy „vysokého umění“ (nové věcnosti, konstruktivismu, dada, surrealismu), někdy se ale naopak toto „nízké“ umění ulice stává inspirativní platformou pro inovativní multimediální experimenty, pohyblivé a světelné prostorové inscenace (asambláž, typofotografie, fotomontáž).  Představena bude konkrétní archivní a obrazová dokumentace (zaměřená na výuku aranžérství a reklamy, obchodní domy a komerční instituce) v širším evropském kontextu.</t>
  </si>
  <si>
    <t>ico:60461071</t>
  </si>
  <si>
    <t>Vysoká škola umělecko-průmyslová v Praze</t>
  </si>
  <si>
    <t>https://www.rvvi.cz/cep?s=jednoduche-vyhledavani&amp;ss=detail&amp;h=GA17-07730S</t>
  </si>
  <si>
    <t>GA17-07730S</t>
  </si>
  <si>
    <t>Pozemková reforma v meziválečném Československu na statcích cizích státních příslušníků</t>
  </si>
  <si>
    <t>Cílem projektu je analýza vztahů Československa se státy, jejichž občané byli v letech 1918-1939 postiženi československou první pozemkovou reformou. Vzhledem k rozsahu problému budou zkoumány vztahy k vybraným klíčovým zemím (Německo, Rakousko, Švýcarsko, Velká Británie, Francie a Itálie). Bude třeba odpovědět na otázku, jak významný dopad reforma na tyto vztahy měla, resp. zda její provádění ohrozilo postavení Československa alespoň u některých dotčených vlád. Dále bude zkoumáno, zda zahraniční protesty měly vliv na průběh reformy, tj. zda vedly k jejímu zmírnění na statcích cizích státních příslušníků. Současně bude zkoumáno, do jaké míry souvisela problematika vyvlastnění majetku cizinců s vnitropolitickou situací v Československu a to zejména s ohledem na údajné "čechizační" tendence reformy.</t>
  </si>
  <si>
    <t>ico:46358978</t>
  </si>
  <si>
    <t>Univerzita Jana Amose Komenského Praha s.r.o.</t>
  </si>
  <si>
    <t>https://www.rvvi.cz/cep?s=jednoduche-vyhledavani&amp;ss=detail&amp;h=GA17-07748S</t>
  </si>
  <si>
    <t>GA17-07748S</t>
  </si>
  <si>
    <t>Kardioprotektivní potenciál chladové adaptace u potkanů: úloha odpřahujících proteinů.</t>
  </si>
  <si>
    <t>Aklimace na mírný intermitentní chlad neboli otužování zvyšuje celkovou odolnost organismu a také odolnost vůči chladovému šoku, který je známým rizikovým faktorem pro vznik infarktu myokardu a srdečního selhání. Většina dosud publikovaných studií v této oblasti výzkumu se zabývala převážně jen drastickým chladovým stresem a kardioprotektivní vliv chladové adaptace nebyl dosud studován. Cílem tohoto projektu je studovat molekulární mechanismy endogenní kardioprotekce na modelu potkana vystaveného 5-týdennímu intermitentnímu chladu a následné 2-týdenní regresi. Zaměříme se na stanovení míry aktivace adrenergní a tyroidní signalizace v souvislosti s oxidačním stresem a mitochondriálním metabolismem. Speciální pozornost bude věnována zejména roli mitochondriální hexokinázy a izoforem odpřahujícího proteinu. Zkoumán bude také stav imunitního systému celého organismu a rovnováha mineralokortikoidní a glukokortikoidní signalizace v levé komoře. Výsledky by mohly být potenciálně využitelné v prevenci i dalším výzkumu farmakoterapie kardiovaskulárních chorob.</t>
  </si>
  <si>
    <t>https://www.rvvi.cz/cep?s=jednoduche-vyhledavani&amp;ss=detail&amp;h=GA17-07753S</t>
  </si>
  <si>
    <t>GA17-07753S</t>
  </si>
  <si>
    <t>Náhradní mateřství v ČR: právní, psychosociální a etická analýza</t>
  </si>
  <si>
    <t>Náhradní mateřství se v ČR provádí, ale není právně regulováno. O uzákonění se uvažuje od roku 2009, nejnovější vlna zájmu se objevila na podzim 2015 po zveřejnění případu nepřevzetí handicapovaného dítěte žadateli. Základním cílem navrhovaného projektu je poskytnout pro úvahy o regulaci nejlepší možné odborné podklady. Výzkumná strategie bude smíšená, shromáždíme nám dostupná empirická data o provedených procedurách, např. sociodemografické a zdravotní charakteristiky žadatelů a náhradních matek, způsob hledání náhradní matky, počty pokusů a problematiku spojenou se snahami o otěhotnění, průběh těhotenství, výsledek, předání/nepředání dítěte, způsob a výši hrazení nákladů, okolnosti procesu adopce, psychosociální kontext, … Jejich analýzou, doplněnou o analýzu právní, etickou a psychosociální, určíme rizika provádění procedury. V případě doporučení proceduru zahrnout do právního systému definujeme podmínky provádění.</t>
  </si>
  <si>
    <t>orjk:12110</t>
  </si>
  <si>
    <t>Jihočeská univerzita v Českých Budějovicích / Zdravotně sociální fakulta</t>
  </si>
  <si>
    <t>Zdravotně sociální fakulta</t>
  </si>
  <si>
    <t>https://www.rvvi.cz/cep?s=jednoduche-vyhledavani&amp;ss=detail&amp;h=GA17-07805S</t>
  </si>
  <si>
    <t>GA17-07805S</t>
  </si>
  <si>
    <t>Editace genomu ječmene systémem CRISPR-Cas - nový nástroj pro moderní šlechtění</t>
  </si>
  <si>
    <t>Sucho je hlavním stresovým faktorem, který začal negativně ovlivňovat v posledních letech produkci obilovin šlechtěných na vysoké výnosy. Metoda stabilní genetické transformace ječmene bude využita pro revoluční, velmi efektivní a snadno designovanou editaci genomu systémem CRISPR-Cas čtyř genů s možnou vazbou na zvýšení tolerance vůči suchu či výnosu. První z nich bude jednou ze specifických isoforem degradačního enzymu cytokininů s vlivem na počet či plnění zrn. Jako kandidátní geny související s tolerancí na sucho, byl vybrán specifický receptor cytokininů a transkripční faktory obsahující F-box doménu z dosud v jednoděložných rostlinách necharakterizovaných skupin, které se pravděpodobně podílejí na degradaci represorů nebo aktivátorů hormonálních signálních drah. Vývoj kultivarů obilovin se zlepšenými vlastnostmi prostřednictvím systému CRISPR-Cas by mohl znamenat revoluci ve šlechtění. Vzhledem k tomu, že integrace T-DNA odpovědná za indukci delece je nezávislá na cílové sekvenci, segregace cizích složek DNA z transformovaného genomu vede k získání ne-GMO rostliny.</t>
  </si>
  <si>
    <t>https://www.rvvi.cz/cep?s=jednoduche-vyhledavani&amp;ss=detail&amp;h=GA17-07822S</t>
  </si>
  <si>
    <t>GA17-07822S</t>
  </si>
  <si>
    <t>Studium molekulárního a funkčního mechanismu nových cytostatik (cyklické polymethiniové soli) za použití lidského celogenomového skreeningu</t>
  </si>
  <si>
    <t>Pentamethiniové soli s novým cyklickým motivem (včetně konjugované chinoxalinové jednotky přímo začleněné do pentamethinium řetězce) budou syntetizovány. Série připravených látek budou podrobeny biologické studii zahrnující stanovení cytotoxicity, antiproliferativní aktivitu a buněčné lokalizace. Nejslibnější látky budou analyzovány podrobněji s cílem objasnit mechanismus jejich mechanismus účinku. Screeningové testování bude spočívat ve stanovení in vitro cytotoxické a cytostatické činnosti nově připravených látek v panelu definovaných stabilních buněčných linií lidské rakoviny, stejně jako ne-rakovinových buněčných linií za použití testování životaschopnosti buněk. Analýza mechanismu účinku bude rozdělena do čtyř základních úrovní 1) označení buněčné lokalizace, 2) Identifikace mechanismů zodpovědných za cytotoxicity a buněčné smrti, 3) Identifikace genů souvisejících s mechanismem účinku, 4) identifikace proteinů podílejících se na mechanismu působení.</t>
  </si>
  <si>
    <t>https://www.rvvi.cz/cep?s=jednoduche-vyhledavani&amp;ss=detail&amp;h=GA17-07851S</t>
  </si>
  <si>
    <t>GA17-07851S</t>
  </si>
  <si>
    <t>Úpadek lesních ekosystémů v mladším holocénu: Příčiny, průběh a důsledky pro biologickou rozmanitost</t>
  </si>
  <si>
    <t>DO - Ochrana krajinných území</t>
  </si>
  <si>
    <t>Navrhujeme komplexní (multi-proxy) paleoekologický výzkum retrogresivní sukcese lesních ekosystémů mírného pásma. V centru pozornosti budou dopady tohoto procesu na biodiverzitu v průběhu holocénu, včetně důsledků pro současnost. Budeme testovat sadu hypotéz, které umožní rekonstrukci historie ekosystémů na půdách s retrogresivní sukcesí.  Za modelové území jsme zvolili soubor čtyř českých pískovcových oblastí. Považujeme je za ideální, protože: (1) poskytují širokou škálu vynikajících paleoekologických a archeologických archivů, které budeme během projektu doplňovat, a protože (2) víme, že proces retrogresivní sukcese v nich měl extrémní podobu, aniž máme předběžný důvod pochybovat o dominanci přirozených příčin. Studium konstrastu mezi holocenním vývojem pískovcových oblastí a vývojem ve zbytku území ČR umožní zvolit nejvhodnější strategii ochrany přírodního dědictví v těchto (bez výjimky chráněných) územích, ale zejména stanovit dopad retrogrese na ekosystémy v jiných částech světa.</t>
  </si>
  <si>
    <t>orjk:11620</t>
  </si>
  <si>
    <t>Univerzita Karlova / Centrum pro teoretická studia</t>
  </si>
  <si>
    <t>Centrum pro teoretická studia</t>
  </si>
  <si>
    <t>https://www.rvvi.cz/cep?s=jednoduche-vyhledavani&amp;ss=detail&amp;h=GA17-07880S</t>
  </si>
  <si>
    <t>GA17-07880S</t>
  </si>
  <si>
    <t>Atanáš Alexandrijský, Oratio III contra Arianos: kritická edice staroslověnského překladu</t>
  </si>
  <si>
    <t>V tomto projektu bych rád připravil kritickou edici staroslověnského překladu Oratio III contra Arianos napsaného původně v řečtině Atanášem Alexandrijským v letech 339 – 345. Atanášovo Oratio bylo přeloženo do staroslověnštiny žákem Cyrila a Metoděje Konstantinem z Přeslavi v Bulharsku roku 906. Toto dílo se zachovalo v deseti rukopisech datovaných od 15. do 18. století. To je také důvod, proč je Atanášův staroslověnský překlad Oratia důležitým dokladem původního řeckého textu, stejně jako dokladem recepce Atanášových myšlenek ve slovanské tradici. V důsledku toho, že rukopisy jsou obtížně přístupné (Petrohrad a Moskva), nebyla doposud vydána kritická edice všech existujících rukopisů, což je badateli považováno za značný nedostatek. Chtěl bych proto vyplnit tuto mezeru a vydat kritickou edici Oratia III, která by měla sloužit mezinárodní komunitě badatelů v oboru patristiky i slavistiky.</t>
  </si>
  <si>
    <t>https://www.rvvi.cz/cep?s=jednoduche-vyhledavani&amp;ss=detail&amp;h=GA17-08045S</t>
  </si>
  <si>
    <t>GA17-08045S</t>
  </si>
  <si>
    <t>Vzájemně zesílené interakce mezi anorganickými a organickými systémy: krystalové uspořádání  exo-substituovaných heteroboranů a jejich aduktů</t>
  </si>
  <si>
    <t>Heteroborany představují relativně velikou oblast anorganické chemie. Krystaly tzv. exo-substituovaných heteroboranů jsou známé po desetiletí, ale výzkum jejich uspořádání je podhodnocen. Začíná být zcela evidentní, že dominantní roli zde hraje celá řada neklasických nekovalentních interakcí. Experimentální objev z našich laboratoří spočívající v objevu nové S…π interakce spojené se σ-dírou v krystalové struktuře fenyl-substituovaného thiaboranu je toho názorným příkladem. Navrhujeme proto vyšetřovat příbuzné jevy zcela systematicky v součinnosti syntézy a výpočtů. Různé typy exo-substituovaných heteroboranových klecí (s C, S, Se, P, As jako heteroborany) budou výpočetně testovány s cílem odhalit potenciál pro formování rozdílných nekovalentních interakcí. Vybraní kandidáti budou připraveni a jejich krystaly budou analyzovány. Porozumění krystalového uspořádání pochází z teoretických studií párových interakcí. Zaměříme se též na vyšetřování interakcí mezi heteroborany a Lewisovými bázemi, příslušné adukty budou vyšetřovány stejným způsobem.</t>
  </si>
  <si>
    <t>ico:61388980</t>
  </si>
  <si>
    <t>Ústav anorganické chemie AV ČR, v. v. i.</t>
  </si>
  <si>
    <t>https://www.rvvi.cz/cep?s=jednoduche-vyhledavani&amp;ss=detail&amp;h=GA17-08084S</t>
  </si>
  <si>
    <t>GA17-08084S</t>
  </si>
  <si>
    <t>Polymerní proléčiva působící jako endogenní vakcíny pro synergickou léčbu nádorů s použitím imunomodulace a blokády kontrolních bodů imunitní reakce</t>
  </si>
  <si>
    <t>Základním cílem projektu je studium kombinované léčby nádorů založené na výhodách chemoterapie pomocí účinných pasivně směrovaných polymerních proléčiv působících jako endogenní vakcíny, potlačení supresivního efektu myeloidních buněk (MDSC) v mikroprostředí nádoru a blokády kontrolních bodů imunitní reakce protilátkami anti-CTLA-4 a anti-PD-1. Hlavními úkoly projektu jsou návrh, syntéza a studium fyzikálně-chemických a biologických vlastností micelárních polymerních proléčiv nesoucích buď cytostatikum nebo imunomodulans, navázané k polymernímu nosiči biodegradovatelnou spojkou umožňující jejich aktivaci v cílových buňkách. Navrhujeme různé přístupy k potlačení suprese způsobované MDSC, založené na all-trans retinové kyselině a/nebo STAT3 inhibitoru. Využitím obtížně léčitelného karcinomu mléčné žlázy 4T1, myší chronicky exponovaných nádorovým buňkam nebo bezmikrobních myší chceme odhalit důležité faktory a mechanismy, které jsou zodpovědné za účinky imunoonkoterapie.</t>
  </si>
  <si>
    <t>https://www.rvvi.cz/cep?s=jednoduche-vyhledavani&amp;ss=detail&amp;h=GA17-08153S</t>
  </si>
  <si>
    <t>GA17-08153S</t>
  </si>
  <si>
    <t>Nové materiálové architektury pro SMART piezokeramické elektromechanické měniče</t>
  </si>
  <si>
    <t>JL - Únava materiálu a lomová mechanika</t>
  </si>
  <si>
    <t>Projekt je zaměřen na velmi aktuální téma vývoje chytrých (SMART) materiálů a jejich architektur sloužících v systémech určených pro přeměnu mechanické energie na elektrickou s využitím piezoelektrického jevu. Cílem projektu je dosáhnout zvýšení spolehlivosti současně se zvýšením účinnosti elektromechanické přeměny v porovnání se standardně používanými koncepty. Metodika projektu je založena na uzavřeném cyklu, počínajícím návrhem vhodné architektury přes přípravu materiálů, až po ověření funkčnosti celého systému. Využití vnesených mechanických residuálních napětí k vytvoření nové vícevrstvé architektury je klíčovou myšlenkou plynoucí z našich dlouhodobých zkušeností s keramickými kompozity. Optimální design jednotlivých vrstev navrhovaného konceptu, který využívá synergického efektu zbytkové napjatosti a piezoelektrického jevu, bude založen na výsledcích numerických simulací podpořených experimentem. Pomocí výpočtů bude současně maximalizována účinnost přeměny energie i odolnost systému vůči mechanickému porušení působením vnějšího zatížení.</t>
  </si>
  <si>
    <t>https://www.rvvi.cz/cep?s=jednoduche-vyhledavani&amp;ss=detail&amp;h=GA17-08169S</t>
  </si>
  <si>
    <t>GA17-08169S</t>
  </si>
  <si>
    <t>Panovnický majestát mezi barokem a osvícenstvím. Habsburkové jako čeští králové v 17. a 18. století</t>
  </si>
  <si>
    <t>Projekt se věnuje strukturálním problémům panovnické moci v Čechách v 17. a 18. století, kdy střední Evropa zažívala proměnu barokní společnosti ve společnost osvícenskou. Na tuto změnu reagovali a mnohdy ji přímo iniciovali habsburští panovníci, vystupující vůči zdejšímu obyvatelstvu v roli českých králů. Cílem projektu nejsou biogramy panovníků, ani popis událostí v době jejich vlády, ale posouzení vybraných aspektů habsburské vlády jako významných činitelů při její legitimizaci (panovnický ceremoniál a rituály, politická teorie a její vyjádření v právních dokumentech, vytváření obrazu panovníka v české společnosti a jeho recepce apod.). Pochopitelně řešitelé navrhovaného projektu nemohou pominout (středo)evropský rozměr rodu Habsburků, jejich vláda v dalších zemích stejně jako jejich osobnostní profil budou tvořit nutné pozadí pro posouzení vztahu k českým zemím.</t>
  </si>
  <si>
    <t>https://www.rvvi.cz/cep?s=jednoduche-vyhledavani&amp;ss=detail&amp;h=GA17-08176S</t>
  </si>
  <si>
    <t>GA17-08176S</t>
  </si>
  <si>
    <t>Ústavní soud ČR: strážce ústavy nad politikou nebo v politice?</t>
  </si>
  <si>
    <t>Ústavní soud ČR se již z povahy své funkce pravidelně pohybuje na hranicích práva a politiky, pro posouzení jeho činnosti a vztahu k ostatním klíčovým politickým aktérům však chybí komplexní rámec. Hlavním cílem předloženého projektu proto je 1) nabídnout uvedený rámec za pomoci srovnání závěrů zahraniční a české ústavněprávní a politické teorie zabývající se dělbou moci a rolí ústavních soudů v politických systémech, při zohlednění závěrů vlastních empirických výzkumů, 2) provést nové empirické výzkumy Ústavního soudu ČR a 3) analyzovat politicky motivované limity soudního přezkumu, a možnost jejich koherentního využívání v rozhodovací činnosti Ústavního soudu ČR. Projekt bude usilovat hlouběji promýšlet aktuální kontextuální problémy ústavního soudnictví, rozvinout konstitucionalistickou doktrínu o roli ústavních soudů v politickém systému a přispět k řešení praktických otázek na hranicích práva a politiky vznikajících v činnosti Ústavního soudu ČR.</t>
  </si>
  <si>
    <t>https://www.rvvi.cz/cep?s=jednoduche-vyhledavani&amp;ss=detail&amp;h=GA17-08182S</t>
  </si>
  <si>
    <t>GA17-08182S</t>
  </si>
  <si>
    <t>Matematické modelování netranzitivních preferencí</t>
  </si>
  <si>
    <t>V projektu budeme modelovat individuální rozhodování jedinců, jež je určující pro analýzu mikroekonomických vztahů. Navážeme na dlouhotrvající diskusi tranzitivity preferencí, jednoho ze základních axiomů teorie očekávané utility. Navrhneme teorii rozhodování s netranzitivními preferencemi a prozkoumáme její vztah ke již existujícím teoriím tohoto typu. V další části prozkoumáme subjektivně vnímaný pocit životní spokojenosti (well-being), veličinu komplementární k utilitě. Zaměříme se na ekonomické determinanty životní spokojenosti a jejich vzájemné vztahy v soudobé české společnosti. Empirická data vložíme do vhodně navrženého modelu Bayesovské sítě, a z jeho výsledků budeme usuzovat na míru netranzitivity vztahů mezi determinanty životní spokojenosti. V poslední části projektu se zaměříme na zobecnění ekonomických ekvilibrií. V návaznosti na výsledky z první části projektu prozkoumáme Nashova ekvilibria s netranzitivními preferencemi. Dále se budeme též věnovat modelování trhů se sdílenými omezenými zdroji.</t>
  </si>
  <si>
    <t>https://www.rvvi.cz/cep?s=jednoduche-vyhledavani&amp;ss=detail&amp;h=GA17-08218S</t>
  </si>
  <si>
    <t>GA17-08218S</t>
  </si>
  <si>
    <t>Materiály pro skladování tepelné energie: termofyzikální charakterizace pro návrh akumulátorů tepla</t>
  </si>
  <si>
    <t>Skladování tepelné energie je důležitou součástí využívání obnovitelných zdrojů energie a snížení spotřeby energie. Návrh a optimalizace účinných akumulátorů tepla na bázi materiálů s fázovou přeměnou (PCM), termálních kapalin, nebo thermochemických materiálů (TCM) vyžaduje podrobnou znalost odpovídajících materiálů a procesů. Tři výzkumné skupiny se zkušenostmi ve strojním, chemickém a matematickém inženýrství vytvořily nový tým se zaměřením na jevy důležité pro skladování tepelné energie. V projektu budou  testovány prediktivní metody pro nové perspektivní materiály, které budou následně syntetizovány a budou pro ně proměřeny termofyzikální vlastnosti. Budou též vyvinuty matematické modely pro přenos tepla a hmoty v kombinaci s chemickou reakcí v porézních TCM. Bude modelována nukleace z pevné fáze v podchlazených PCM. Experimentálně bude studován konvektivní transport uvnitř/vně zapouzdřeného PCM. Následně budou modelovány tepelné akumulátory na bázi TCM a PCM s cílem posoudit vliv materiálových  vlastností a procesů pro typické případy skladování tepelné energie.</t>
  </si>
  <si>
    <t>https://www.rvvi.cz/cep?s=jednoduche-vyhledavani&amp;ss=detail&amp;h=GA17-08273S</t>
  </si>
  <si>
    <t>GA17-08273S</t>
  </si>
  <si>
    <t>Iontové kapaliny pro řízené mezifázové rozhraní při in-situ přípravě organicko-anorganických materiálů</t>
  </si>
  <si>
    <t>Současný trend akademického a průmyslového výzkumu zaměřený na vývoj polymerních materiálů s cílenými vlastnostmi začíná v posledních letech využívat iontové kapaliny také jako funkční komponenty polymerních matric. V tomto projektu budou specifické iontové kapaliny použity pro modifikaci plniv, čímž budou kontrolovány typ a síla interakcí polymer/plnivo a také morfologie a vlastnosti výsledných materiálů. Dvě role iontových kapalin budou studovány s ohledem na morfologii a makroskopické vlastnosti připravených materiálů: (i) jako prostředku umožňujícího fyzikální (díky iontovým interakcím) nebo chemické (kovalentní) vazby na mezifázích plnivo/iontová kapalina/polymer, (ii) jako interkalačního činidla pro vrstevnatá plniva (podvojné vrstevnaté hydroxidy) při in-situ polymeraci. Výsledky této studie pomohou navrhnout pokročilé materiály, ve kterých bude struktura již od nanometrického měřítka kontrolovaná iontovými kapalinami.</t>
  </si>
  <si>
    <t>https://www.rvvi.cz/cep?s=jednoduche-vyhledavani&amp;ss=detail&amp;h=GA17-08343S</t>
  </si>
  <si>
    <t>GA17-08343S</t>
  </si>
  <si>
    <t>Studium struktur karbonických anhydráz z pathogenních druhů Candid pro vývoj potenciálních antimykotik</t>
  </si>
  <si>
    <t>Kvasinky Candida albicans a Candida parapsilosis jsou lidské oportunistické patogeny. Jsou součástí běžné mikroflóry zdravých jedinců, avšak pro imunosuprimované pacienty představují vážnou hrozbu. Patogenní kandidy si vyvinuly schopnost se množit v tak odlišných prostředích, jako je kůže, gastrointestinální trakt, sliznice či krev, která se liší mimo jiné koncentrací CO2, která je v krvi více než 150-krát vyšší než ve vzduchu. Tento rozdíl zvládají kandidy díky přítomnosti karbonické anhydrázy (CA) kódované genem NCE103, která katalyzuje reversibilní přeměnu CO2 na bikarbonát. CA je postradatelná pro infekci krevního řečiště, ale je nezbytná pro přežití kvasinek na kůži a na abiotických površích. Kvasinkové CA jsou strukturně odlišné od lidských a představují vhodný cíl pro vývoj profylaktických látek. Plánujeme vyřešit struktury CA z kvasinek C. albicans a C. parapsilosis a otestovat sérii potenciálních inhibitorů, které by mohly být použity v dezinfekčních prostředcích nebo mastech. Struktury CA z kandid nebyly dosud publikovány. Náš tým však už získal krystaly anhydrázy CpNCE103</t>
  </si>
  <si>
    <t>https://www.rvvi.cz/cep?s=jednoduche-vyhledavani&amp;ss=detail&amp;h=GA17-08370S</t>
  </si>
  <si>
    <t>GA17-08370S</t>
  </si>
  <si>
    <t>Postsekularismus v Česku: vývojové tendence a regionální diferenciace</t>
  </si>
  <si>
    <t>Navrhovaný projekt navazuje na proměny náboženského klimatu v posledních dekádách. Zaměřuje se především na postsekulární vývoj religiózní krajiny, při jejímž studiu chce těžit z komplexního pohledu na celou problematiku. Hlavním cílem předkládaného projektu je v teoreticko-metodologické rovině prohloubení poznání fenoménu postsekularismu v geografických a sociologických vědách a analýza a syntéza fenoménu postsekularismu v transformující se postsocialistické společnosti a prostoru na příkladu Česka. Budou analyzovány vlivy a dopady postsekularismu v každodenním životě lidí v prostředí města i venkova. Bude mapován narůstající význam náboženské identity obyvatel a proměny sakrálních objektů. Projekt je teoreticky a metodicky ukotven především v geografii a sociologii náboženství, kulturní geografii a religionistice. Interdisciplinarita projektu umožňuje komplexní přístup ke studiu dané problematiky a také širokou škálu výzkumných metod.</t>
  </si>
  <si>
    <t>https://www.rvvi.cz/cep?s=jednoduche-vyhledavani&amp;ss=detail&amp;h=GA17-08389S</t>
  </si>
  <si>
    <t>GA17-08389S</t>
  </si>
  <si>
    <t>Pokročilá příprava katalyticky aktivních oxidů na kovových nosičích s využitím plazmové depozice a chemických metod</t>
  </si>
  <si>
    <t>Projekt se zabývá metodami přípravy oxidů kobaltu a směsných oxidů Co-Mn, Co-Cu a Co-Cu-Mn ve formě tenkých vrstev nanesených na kovových nosičích. Hlavním cílem projektu je příprava katalyzátorů pro totální oxidaci těkavých organických látek s dostatečnou adhezí nanesených oxidů k nosiči, nízkou tlakovou ztrátou v loži katalyzátoru a vysokým stupněm využití aktivních složek. Perspektivní metodou pro získání takových katalyzátorů, která zatím nebyla podrobně zkoumána, je plazmová depozice aktivních složek. Podrobně bude sledováno magnetronové naprašování výše uvedených složek s excitací výboje v DC, pulzním DC a HiPIMS režimu. Bude studována také kombinace plazmové depozice s jinými metodami nanesení prekurzorů katalyticky aktivních oxidů na kovové nosiče (např. elektrochemickou, hydrotermálními nebo sol-gel reakcí). Výsledkem projektu budou nové poznatky o přípravě nosičových katalyzátorů s lepšími mechanickými a fyzikálně-chemickými vlastnostmi a vysokou aktivitou, selektivitou a stabilitou při katalytickém spalování těkavých organických látek.</t>
  </si>
  <si>
    <t>https://www.rvvi.cz/cep?s=jednoduche-vyhledavani&amp;ss=detail&amp;h=GA17-08481S</t>
  </si>
  <si>
    <t>GA17-08481S</t>
  </si>
  <si>
    <t>Počátky novodobé literární kritiky v českých zemích 1770–1805</t>
  </si>
  <si>
    <t>Projekt si klade za cíl prozkoumat v kolektivní monografii a čtyřech studiích v nadnárodní perspektivě počátky novodobé literární kritiky v českých zemích v letech 1770–1805 jako klíčový faktor formování české literatury. Postupně se vyhraňující instituci literární kritiky projekt zasazuje do širšího rámce vnitřně nejednotného osvícenského kriticismu, a kanonizaci české literatury tak mapuje jako polyvalentní, konfliktní procesy nové funkcionalizace českého kulturního dědictví v světle soudobých dalekosáhlých proměn kolektivních identit v Evropě. Projekt přitom vychází z germanobohemistického bádání, které zdůraznilo kromě vztahu soudobé česko- a německojazyčné literatury v českých zemích význam soudobých sociokulturních procesů pro budoucí vývoj habsburské monarchie a Evropy, a téma české kritiky doby osvícenství usiluje představit i jako příspěvek do probíhající diskuse o roli osvícenství v duchovní historii Evropy.</t>
  </si>
  <si>
    <t>https://www.rvvi.cz/cep?s=jednoduche-vyhledavani&amp;ss=detail&amp;h=GA17-08499S</t>
  </si>
  <si>
    <t>GA17-08499S</t>
  </si>
  <si>
    <t>Recyklovatelné katalyzátory pro udržitelné technologie pokročilých organických intermediátů</t>
  </si>
  <si>
    <t>Navrhovaný projekt zahrnuje přípravu a charakterizaci nových vysoce efektivních heterogenních recyklovatelných katalyzátorů. Tyto katalyzátory jsou založeny na homogenních katalyzátorech, které jsou zakotveny na vhodné nosiče (polymery, magnetické nanočástice). Katalytická účinnost a možnost recyklace těchto katalyzátorů bude studována při syntéze pokročilých organických intermediátů. Bude ověřeno vícenásobné použití katalyzátorů ve vsádkovém reaktoru s ohledem na možnost využití v průtokovém uspořádání.</t>
  </si>
  <si>
    <t>orjk:25310</t>
  </si>
  <si>
    <t>Univerzita Pardubice / Fakulta chemicko-technologická</t>
  </si>
  <si>
    <t>Fakulta chemicko-technologická</t>
  </si>
  <si>
    <t>https://www.rvvi.cz/cep?s=jednoduche-vyhledavani&amp;ss=detail&amp;h=GA17-08531S</t>
  </si>
  <si>
    <t>GA17-08531S</t>
  </si>
  <si>
    <t>Komputačně navržené hydrogelové nosiče buněk.</t>
  </si>
  <si>
    <t>Hlavním cílem projektu je vytvořit koncept pokročilého designu porézních hydrogelů pro funkci nosičů pro buňky v tkáňovém inženýrství a to s použitím výpočetních metod. 3D struktura existujícího hydrogelu bude rekonstruována pomocí obrazové analýzy dat z konfokální fluorescenční mikroskopie a použita jako vstup pro konečnoprvkové algoritmy kombinované se statisticko-mechanickým modelem deformačního chování hydrogelu. Model bude analyzovat chování mikroprostředí v okolí buňky i celé struktury hydrogelu při různých typech mechanického namáhání a poskytne strukturní parametry makromolekulární sítě užitečné pro optimalizaci charakteristik vytvářených gelových nosičů. Bude modelován též pohyb kapaliny prostředím gelu. Tento přístup bude konkrétně využit zejména pro vývoj gelových nosičů pro regeneraci nervové tkáně. Odvozené modely budou ověřovány experimentálně včetně biologických experimentů. Konečnoprvkový model bude rovněž využit k řízení 3D tiskárny za účelem fabrikace modelů navržených hydrogelových struktur.</t>
  </si>
  <si>
    <t>https://www.rvvi.cz/cep?s=jednoduche-vyhledavani&amp;ss=detail&amp;h=GA17-08549S</t>
  </si>
  <si>
    <t>GA17-08549S</t>
  </si>
  <si>
    <t>Lidový a zlidovělý šperk v českých zemích</t>
  </si>
  <si>
    <t>Prostřednictvím předloženého projektu bude poprvé zpracována problematika lidového a zlidovělého šperku v českých zemích zcela komplexním způsobem, počínaje upřesněním terminologie, stanovením systematiky, která zahrne nejen lidové doklady, ale též šperk, jenž byl dílem profesionálních řemeslníků a ve venkovském prostředí zlidověl. Jedinečnost a inovativnost koncepce spočívá ve zpracování hmotných, písemných a obrazových dokladů na základě funkce šperku a neomezuje se na obvyklé formální regionální členění ani třídění podle typologie. Kromě výzdobných doplňků českého a moravského obyvatelstva je zahrnut šperk německého etnika z území bývalých Sudet a z německých jazykových ostrovů a šperk z česko-polského pohraničí, především ze Slezska. Poprvé je věnována pozornost romskému šperku jako nedílné součásti lidové kultury v České republice. Z tohoto hlediska je v projektu kladen důraz na komparaci způsobů zdobení ve středoevropském prostoru.</t>
  </si>
  <si>
    <t>https://www.rvvi.cz/cep?s=jednoduche-vyhledavani&amp;ss=detail&amp;h=GA17-08565S</t>
  </si>
  <si>
    <t>GA17-08565S</t>
  </si>
  <si>
    <t>Supramolekulární organizace mitochondriální ATP syntázy v metabolických regulacích</t>
  </si>
  <si>
    <t>Oligomery mitochondriální ATP-syntázy tvoří hrany krist a určují jejich morfologii, v závislosti na metabolismu. Tuto závislost objasníme pomocí 3D superrezoluční mikroskopie dSTORM a STED s afimerními proteiny či fluorescenčními primárními protilátkami proti podjednotkám ATP-syntázy, nebo pomocí homo-FRET (rezonančním přenosem energie mezi stejnými fluorofory) u dimerizaci-podmiňujících podjednotek konjugovaných s fluorescenčním proteinem GFP. U modelových buněk a situací náhlého zvýšení metabolismu prostudujeme transmisní el. mikroskopií námi pozorované zužování krist. Toto potvrdíme ablační skenovací elektronovou mikroskopií a paralelně FPALM mikroskopií s beta-laktamázou lokalizovanou do intrakristálního prostoru. Hlubší poznání regulačních mechanismů ATP-syntázy povede k odhalení nových terapeutických strategií u nemocí spojených s mitochondriální dysfunkcí jako je rakovina nebo kardiovaskulární nemoci. Projekt propojí buněčnou biologii, biofyziku a superrezoluční mikroskopii a v prestižních publikacích objasní podstatu morfologické tvárnosti krist v závislosti na metabolismu.</t>
  </si>
  <si>
    <t>https://www.rvvi.cz/cep?s=jednoduche-vyhledavani&amp;ss=detail&amp;h=GA17-08596S</t>
  </si>
  <si>
    <t>GA17-08596S</t>
  </si>
  <si>
    <t>Nová účinná léčiva v terapii narkolepsie</t>
  </si>
  <si>
    <t>Narkolepsie je chronické onemocnění, jehož předpokládanou příčinou je nedostatek neuropeptidu – orexinu. Substituční terapie agonisty orexinových receptorů může představovat inovativní směr v léčbě tohoto onemocnění. Důkaz toho, že terapie narkolepsie orexinovými agonisty může být efektivní, pochází ze studie prokazující, že chronická nadprodukce orexinových neuropeptidů ektopicky exprimovaných transgenem brání rozvoji narkoleptického syndromu u myší postrádajících orexinové neurony. Substituce orexinovými neuropeptidy se zdála býti nadějnou cestou, nicméně, vyvstal problém s jejím podáním, jelikož jedinou možnou cestou podání těchto látek je intracerberoventrikulární aplikace. Proto se domníváme, že vývoj malých molekul jakožto orexinových agonistů, schopných procházet hematoencefalickou bariérou představuje slibnou terapeutickou cestu v léčbě narkolepsie. Navíc, žádný nepeptidový orexinový agonista nebyl doposud v literatuře popsán.</t>
  </si>
  <si>
    <t>ico:00179906</t>
  </si>
  <si>
    <t>Fakultní nemocnice Hradec Králové</t>
  </si>
  <si>
    <t>https://www.rvvi.cz/cep?s=jednoduche-vyhledavani&amp;ss=detail&amp;h=GA17-08605S</t>
  </si>
  <si>
    <t>GA17-08605S</t>
  </si>
  <si>
    <t>Jaderné a cytoplasmatické determinanty zodpovědné za regulaci zrání oocytů a vývoj embrya</t>
  </si>
  <si>
    <t>GI - Šlechtění a plemenářství hospodářských zvířat</t>
  </si>
  <si>
    <t>Velikost je jedna ze základních biologických charakteristik, která ovlivňuje fysiologii buněk. Jde nejen o celkovou velikost, ale také o velikost jednotlivých buněčných organel. Základním aspektem velikosti je její absolutní hodnota, která má mezní limity, které jsou nezbytné pro to, aby buňka mohla vůbec fungovat. Oocyty a časná embrya (zygoty) savců představují vynikající experimentální model pro studium daných mechanismů a zodpovězení základních otázek vlivu změn velikosti buňky (cytoplasmy), případně jejích organel – jádro, jadérko, chromosomy, na její funkci. Vzhledem k tomu, že jsou v embryologii běžně používány mikromanipulační metody (přenos jader – klonování, injekce cytoplasmy, intracytoplasmatická injekce spermie, atd.), můžeme předpokládat, že hlubší pochopení vztahů mezi jádrem a cytoplasmou povede k zvýšení jejich efektivnosti.</t>
  </si>
  <si>
    <t>ico:00027014</t>
  </si>
  <si>
    <t>Výzkumný ústav živočišné výroby, v.v.i.</t>
  </si>
  <si>
    <t>https://www.rvvi.cz/cep?s=jednoduche-vyhledavani&amp;ss=detail&amp;h=GA17-08717S</t>
  </si>
  <si>
    <t>GA17-08717S</t>
  </si>
  <si>
    <t>Dekompozice organické hmoty a sekvestrace uhlíku na přirozeném gradientu zdrojů labilního uhlíku v půdách temperátních jehličnatých lesů</t>
  </si>
  <si>
    <t>DF - Pedologie</t>
  </si>
  <si>
    <t>Tento projekt se bude zabývat vlivem labilního uhlíku (C) z různých zdrojů (opad, kořenové exudáty, medovice) na dekompozici půdní organické hmoty (POH) a sekvestraci C v půdách temperátních jehličnatých lesů, které jsou z globálního hlediska zásadní pro uchovávání organického C. Navrhovaný projekt se bude zabývat především: (i) rychlostí dekompozice POH a sekvestrace C na přirozeném gradientu zdrojů labilního C, (ii) potenciálem zvýšení rychlosti dekompozice a sekvestrace C při zvýšeném přísunu labilního C, (iii) ovlivněním toku labilního C mikrobiální komunitou a faunou, a (iv) rolí jednotlivých zdrojů labilního C v tocích C půdou. Odběry vzorků a pozorování v terénu bude doplněno terénními a laboratorními manipulativními pokusy, obojí bude následováno laboratorními analýzami.</t>
  </si>
  <si>
    <t>https://www.rvvi.cz/cep?s=jednoduche-vyhledavani&amp;ss=detail&amp;h=GA17-08738S</t>
  </si>
  <si>
    <t>GA17-08738S</t>
  </si>
  <si>
    <t>Nanovlákenné polymery jako perspektivní sorbenty pro on-line extrakci v chromatografických systémech</t>
  </si>
  <si>
    <t>Úprava vzorku je nedílnou a většinou nejkomplikovanější součástí vlastní analýzy, která zahrnuje zejména odstraňování problematických částí vzorku (interferující složky matrice, proteiny, lipidy), a zakoncentrování analytů na detekovatelnou mez. V úpravě vzorku se často uplatňuje extrakce na tuhé fázi (SPE). Trendy v SPE se zaměřují především na zvýšení rychlosti provedení, snížení spotřeby vzorků a rozpouštědel, zvýšení selektivity a zejména on-line spojování extrakcí s dalšími analytickými metodami do jednoho kroku. Předmětem projektu je testování nanovlákenných materiálů jako tuhé fáze v SPE, kde díky většímu aktivnímu povrchu nanovláken dochází k vyšší účinnosti extrakce, zkrácení doby extrakce a snížení spotřeby rozpouštědel. Použití různých typů chemicky modifikovaných a funkcionalizovaných nanovláken povede ke zvýšení selektivity extrakce směrem k cílovým analytům. Vývoj metod bude zaměřen výhradně na on-line spojení extrakce a separace v chromatografickém systému pomocí přepínání kolon do jednoho kroku a on-line extrakce na kolonkách naplněných testovanými nanovlákny.</t>
  </si>
  <si>
    <t>https://www.rvvi.cz/cep?s=jednoduche-vyhledavani&amp;ss=detail&amp;h=GA17-08755S</t>
  </si>
  <si>
    <t>GA17-08755S</t>
  </si>
  <si>
    <t>Regulace distribuce molekul chlorofylu v buňkách sinic</t>
  </si>
  <si>
    <t>Fotosystémy (PS1 a PS2) jsou membránově-vázané struktury složené z protenů, chlorofylů (Chl) a dalších kofaktorů. Biogeneze fotosystémů je přesně regulovaný proces, který z důvodů fototoxicity Chl probíhá tak, aby nedocházelo k hromadění volného Chl, či volných podjednotek fotosystémů. Buňka musí synchronizovat biosyntézu Chl a jeho opětovné využití se syntézou apoprotenů a zároveň udržovat optimální poměr PS1/PS2. Principy této regulace nejsou známé. My jsme prokázali, že v případě sinic jsou podjednotky PS1 a PS2 syntetizované na odlišných translokačních systémech a de novo Chl je preferenčně zabudováván do PSI. Naše nová data ukazují, že tzv. Hli proteiny re-organizují během stresových podmínek komplex enzyme Chl syntázy a tak redukují syntézu trimerů PS1.  V tomto projektu využijeme mutantní kmeny Synechocystis spolu se širokým spektrem metod (2D gely, radioaktivní značení, purifikace proteinových komplexů, hmotnostní spektrometrii, konfokální mikroskopie) k objasnění distribuce Chl do jednotlivých apoproteinů.</t>
  </si>
  <si>
    <t>https://www.rvvi.cz/cep?s=jednoduche-vyhledavani&amp;ss=detail&amp;h=GA17-08772S</t>
  </si>
  <si>
    <t>GA17-08772S</t>
  </si>
  <si>
    <t>Experimentální a numerická analýza vlnově-částicových interakcí ve slunečním větru a v magnetosheathu</t>
  </si>
  <si>
    <t>Projekt je zaměřen na mikrofyziku interakce mezi plazmovými vlnami a nabitými částicemi v kosmickém plazmatu. Zaměříme se na elektronové vlny ve slunečním větru a vnějších oblastech zemské magnetosféry (rázová vlna, magnetosheath) a pokusíme se identifikovat charakteristické znaky výměny energie mezi vlnami a částicemi v experimentálních datech. Tato pozorování budou interpretována pomocí numerických simulací. Specificky budeme studovat elektrostatické vlny v oblasti před rázovou vlnou (foreshock), emise typu „lví řev“ v magnetosheathu a vlny ve hvizdovém modu ve zkoumaných oblastech. Výsledkem studie pak bude kvantitativní popis a numerický model excitace a disipace pozorovaných vln. Hlavním zdrojem dat budou družice Cluster, kde využijeme současných krátkých vzdáleností mezi družicemi ideálních pro studium elektronových vln.  Potenciálně použijeme i data z jiných družic (Double Star, MMS) a první data ze sondy Solar Orbiter.</t>
  </si>
  <si>
    <t>https://www.rvvi.cz/cep?s=jednoduche-vyhledavani&amp;ss=detail&amp;h=GA17-08803S</t>
  </si>
  <si>
    <t>GA17-08803S</t>
  </si>
  <si>
    <t>Experimentální studium rekombinace iontů s elektrony za asistence třetí částice v teplotním rozsahu 40 - 250 K</t>
  </si>
  <si>
    <t>Je navrhováno provést experimentální stadium tříčásticové elektron – iontové rekombinace, kde v roli třetí částice bude electron nebo neutrál a to v teplotním rozsahu 40 – 250 K. Tato studie bude provedena na kryogení aparatuře s proudícím dohasínajícím plazmatem a Langmuirovou sondou (Cryo-FALP II). K některým doplňkovým měřením bude využita aparatura se stacionárním dohasínajícím plazmatem a cavity ring down spektrometrem (SA-CRDS). Budeme studovat efekt srážek s třetími částicemi na rekombinaci atomárních (Ne+, Kr+, Xe+) a také molekulárních iontů (KrH+, KrD+, XeH+, XeD+) za podmínek kdy tyto tříčásticové procesy budou mít srovnatelný vliv na deionizaci plazmatu jako disociativní rekombinace. Výsledky projektu poskytnou cenné informace o fundamentálních procesech tříčásticové rekombinace asistované elektronem nebo neutrálem v nízkoteplotním plazmatu, zvláště pak pro molekulární ionty a dodají potřené vstupy pro teoretické výpočty.</t>
  </si>
  <si>
    <t>https://www.rvvi.cz/cep?s=jednoduche-vyhledavani&amp;ss=detail&amp;h=GA17-08842S</t>
  </si>
  <si>
    <t>GA17-08842S</t>
  </si>
  <si>
    <t>Robustní plánování a řízení pohybu na nerovném terénu</t>
  </si>
  <si>
    <t>Navrhovaný projekt si klade za cíl základní výzkum v oblasti robustního plánování a řízení pohybu robotů. Náš hlavní přínos vychází z návrhu smyčky pro učení a plánování pohybu složitých robotů, které nejsou snadno modelovatelné. Konkrétně se zaměříme na učení pohybových primitiv, které jsou vhodné pro vysoko-rozměrné plánování a bezpečný průzkum. Experimentální ověření navržených algoritmů bude probíhat na reálné  mobilní robotické platformě určené pro Search&amp;Rescue mise.</t>
  </si>
  <si>
    <t>https://www.rvvi.cz/cep?s=jednoduche-vyhledavani&amp;ss=detail&amp;h=GA17-08857S</t>
  </si>
  <si>
    <t>GA17-08857S</t>
  </si>
  <si>
    <t>Plazmové interakce ledových měsíců planety Jupiter</t>
  </si>
  <si>
    <t>Mise plánované kosmickými agenturami ESA (Jupiter Icy moon Explorer) a NASA (Europa Multiple Flyby Mission) ukazují zvýšený zájem vědecké komunity o výzkum Galileových měsíců planety Jupiter. Předchozí měření sondy Galileo v okolí měsíců Europa, Ganymed a Callisto odhalily přítomnost podpovrchových vodních oceánů a tyto měsíce jsou tak považovány za prostředí potenciálně obyvatelná nebo vhodná pro vznik života. Ganymede má navíc jako jediný z měsíců Sluneční soustavy globální vnitřní magnetické pole a vytváří ve svém okolí vlastní mini-magetosféru. Náplní tohoto projektu je výzkum prostředí plazmatu v okolí měsíců Europa a Ganymed s využitím globálních počítačových simulací. Projekt se bude zabývat zejména studiem interakcí magnetosferického plazmatu planety Jupiter s neutrálním prostředím měsíců a analýzou jejich magnetické odezvy na magnetosfériké pozadí. Z dosažených výsledků bude vytvořena virtuální laboratoř za účelem zpřístupnění simulovaných dat vědecké komunitě před plánovaným spuštěním nových družicových misí.</t>
  </si>
  <si>
    <t>https://www.rvvi.cz/cep?s=jednoduche-vyhledavani&amp;ss=detail&amp;h=GA17-08888S</t>
  </si>
  <si>
    <t>GA17-08888S</t>
  </si>
  <si>
    <t>Vliv silymarinu v kombinaci s hypolipidemiky na mechanismy vedoucí k akumulaci lipidů, oxidativnímu stresu a zánětu u metabolického syndromu</t>
  </si>
  <si>
    <t>Cílem projektu je zjistit nové možnosti účinné terapie dyslipidémie, oxidačního stresu a zánětu, které mají klíčovou roli  v rozvoji metabolického syndrome (MS). Projekt je zaměřen na sledování synergních účinků mikronizovaného silymarinu nebo troxerutinu a farmak používaných pro terapii poruch asociovaných s MS (atorvastatin, fenofibrát a metformin). U unikátních modelů MS: a) potkanů s geneticky fixovanou hypertriglyceridémií, b) spontánně hypertenzních potkanů s expresí lidského genu pro C-reaktivní protein, c) postmenopauzálních ovariektomovaných potkanů budeme analyzovat mechanizmy účinku kombinované terapie na ektopickou akumulaci lipidů, oxidační stres, zánět, inzulinovou senzitivitu kosterních svalů, aktivaci nukleárního transkripčního faktoru Nrf2, hormonální receptory, ABC transportéry a vybrané cytochromy P450, které metabolizují farmaka užívaná v terapii MS. Studie by měly naznačit nové možnosti eliminace negativních komplikací hypolipidemické terapie a ukázat možnosti účinnější prevence a terapie MS.</t>
  </si>
  <si>
    <t>https://www.rvvi.cz/cep?s=jednoduche-vyhledavani&amp;ss=detail&amp;h=GA17-08928S</t>
  </si>
  <si>
    <t>GA17-08928S</t>
  </si>
  <si>
    <t>Poutní písně na Moravě a v českém Slezsku 17. až 19. století</t>
  </si>
  <si>
    <t>Projekt se zaměří na poutní písně 17.–19. století z kulturně otevřené oblasti Moravy a dnešního českého Slezska, jejichž komplexní literárněhistorické zachycení dosud chybí. Hlavním pramenem (publikačním médiem) jsou kramářské písně a poutní příručky. Výsledkem projektu bude odborná monografie věnovaná poutním písním, jež bude obsahovat rovněž bohatě komentovanou edici vybraných textů. Uplatněn bude interdisciplinární přístup, avšak převažovat bude hledisko literárněhistorické.</t>
  </si>
  <si>
    <t>https://www.rvvi.cz/cep?s=jednoduche-vyhledavani&amp;ss=detail&amp;h=GA17-08937S</t>
  </si>
  <si>
    <t>GA17-08937S</t>
  </si>
  <si>
    <t>Chování léčiv v systému půda-voda-rostlina</t>
  </si>
  <si>
    <t>V posledních letech bylo identifikováno nebezpečí plynoucí z přítomnosti lidských a veterinárních léčiv v životním prostředí. Léčiva mohou kontaminovat půdy a následně potraviny. Hlavním účelem projektu je lépe pochopit chování léčiv v různých půdách a bioakumulaci v rostlinách. V rámci projektu bude řešeno několik úkolů: a) Bude vyhodnocena kompetice/kooperace při sorpci léčiv v různých půdách, b) Budou vyhodnoceny degradační rychlosti vybraných léčiv, rychlost produkce a stabilita jejich metabolitů / transformačních produktů v různých půdách, c) Bude vyhodnocen vliv léčiv na půdní mikrobiální biomasu, aktivitu a strukturu a také naopak vliv mikrobiálních podmínek na rozklad léčiv v půdách, d) Bude vyhodnocena adsorpce léčiv z půdy kořeny různých rostlin,  e) Bude vyhodnocena bioakumulace rostlinami v podmínkách transientního proudění vody a kontaminantů, f) Bude numericky modelováno pozorované proudění vody, transport léčiv a jejich bioakumulace.</t>
  </si>
  <si>
    <t>https://www.rvvi.cz/cep?s=jednoduche-vyhledavani&amp;ss=detail&amp;h=GA17-08944S</t>
  </si>
  <si>
    <t>GA17-08944S</t>
  </si>
  <si>
    <t>Nanostrukturní povlaky syntetizované užitím vysoce reaktivního pulzního plazmatu</t>
  </si>
  <si>
    <t>Cílem projektu je příprava tenkovrstvých materiálů s unikátními fyzikálními a funkčními vlastnostmi. Budou syntetizovány užitím nových vysokovýkonových pulzních magnetronových naprašovacích technik s pulzním řízením toku reaktivních plynů bez nutnosti vysokého záporného předpětí substrátů, vysokých teplot substrátů a ohřevu po depozici. Výhody nových magnetronových technik se silně ionizovaným a vysoce reaktivním pulzním plazmatem budou využity při reaktivní depozici oxynitridových povlaků (např. AlON, WON a MoON) s laditelným složením a vlastnostmi a termochromických vrstev na bázi VO2 za nízkých teplot. Pulzní magnetronové techniky budou využity také při přípravě nových materiálů na bázi HfBSiCN s extrémně vysokou teplotní stabilitou ve vzduchu. Budou objasněny korelace mezi procesními parametry a prvkovým složením, strukturou a vlastnostmi vytvořených materiálů.</t>
  </si>
  <si>
    <t>https://www.rvvi.cz/cep?s=jednoduche-vyhledavani&amp;ss=detail&amp;h=GA17-08971S</t>
  </si>
  <si>
    <t>GA17-08971S</t>
  </si>
  <si>
    <t>Chemická modifikace a elektrochemická analýza nukleových kyselin jako nový nástroj v molekulární onkologii</t>
  </si>
  <si>
    <t>Analýza DNA a RNA je v molekulární onkologii velice důležitá zejména pro včasnou diagnostiku nádorových onemocnění. Proto jsou vyvíjeny levnější a rychlejší experimentální techniky, mezi které patří i elektrochemie. Elektrochemické metody umožňují snadnou miniaturizaci systému a paralelní detekci vzorků. Chceme využít vlastností elektrochemické analýzy k navržení metod detekce DNA nebo RNA sekvencí i analýzy DNA metylace jakožto epigenetické modifikace regulující genovou expresi. Konkrétně půjde o stanovení přítomnosti onkogenní virové DNA, např. DNA z lidských papilomavirů (HPV) způsobujících rakovinu děložního hrdla, a detekci krátkých mikroRNA sekvencí, rovněž důležitých při regulaci genové exprese, mj. různých onkoproteinů a tumor supresorových proteinů. Chceme dále vyvinout metodu pro rozlišení metylované a nemetylované DNA, protože změny v metylaci důležitých genových promotorů mohou vést ke vzniku rakoviny, včetně rakoviny děložního hrdla způsobené právě přítomností HPV.</t>
  </si>
  <si>
    <t>ico:00209805</t>
  </si>
  <si>
    <t>Masarykův onkologický ústav</t>
  </si>
  <si>
    <t>https://www.rvvi.cz/cep?s=jednoduche-vyhledavani&amp;ss=detail&amp;h=GA17-08992S</t>
  </si>
  <si>
    <t>GA17-08992S</t>
  </si>
  <si>
    <t>Magneticky multifunkční molekulové materiály</t>
  </si>
  <si>
    <t>Cílem projektu je připravit a detailně studovat novou třídu magneticky multifunkčních molekulárních materiálu kombinujících fyzikální vlastnosti typické pro bistabilní molekulové materiály - jednomolekulové magnety (nanomagnety) a typické pro sloučeniny vykazující změnu spinového stavu (spin crossover sloučeniny).  Pozornost bude věnována možnosti využití spin crossover komplexního centra jako interní antény, měnící spinový stav ozářením, a tak ovlivňující pomalou relaxaci magnetizace v jedno-molekulových komplexních centrech skrze vyvolané strukturní změny. Obecně to může vést k bistabilním/multistabilním molekulovým materiálům přepínatelných teplotou, magnetickým polem, ozařováním nebo chemickým složením, nebo i k pozorování zcela nových jevů. Dále budou studovány důležité strukturní aspekty vedoucí k těmto zajímavým vlastnostem a potenciálním aplikacím pomocí nejen širokého spektra experimentálních technik, ale i pomocí pokročilých teoretických metod jakými jsou DFT a CASSCF.</t>
  </si>
  <si>
    <t>https://www.rvvi.cz/cep?s=jednoduche-vyhledavani&amp;ss=detail&amp;h=GA17-09103S</t>
  </si>
  <si>
    <t>GA17-09103S</t>
  </si>
  <si>
    <t>Regulace funkce chromatin-modifikujících enzymů jadernými fosfoinositidy</t>
  </si>
  <si>
    <t>Chromatinové modifikace jako metylace a acetylace histonů jsou klíčové pro regulaci genové exprese. Přestože je hodně známo o funkci chromatin asociovaných proteinů, role fosfoinositidů v tomto procesu je nedostatečně  prozkoumána. V předchozí práci jsme ukázali, že fosfatidylinositol 4,5-bisfosfát (PI(4,5)P2), člen skupiny fosfoinositidů, asociuje s transkripčním faktorem UBF, podporuje aktivitu RNA polymerázy I a stimuluje rDNA transkripci. V tomto projektu se zaměříme na roli fosfoinositidů v epigenetické regulaci transkripce a zárodečného vývoje. Plánujeme identifikovat chromatin modifikující enzymy, které interagují s jadernými fosfoinositidy. Konkrétně, naše predběžné výsledky ukazují, že PI(4,5)P2 interaguje s histon demetylázami PHF8 a LSD1. Budeme proto zjišťovat, jaká je role fosfoinositidů v těchto chromatin modifikujích komplexech, a to v buňkách tkánových kultur i během vývoje C. elegans. Tyto výsledky poskytnou nový pohled na molekulární mechanismy epigenetické regulace genové exprese.</t>
  </si>
  <si>
    <t>https://www.rvvi.cz/cep?s=jednoduche-vyhledavani&amp;ss=detail&amp;h=GA17-09142S</t>
  </si>
  <si>
    <t>GA17-09142S</t>
  </si>
  <si>
    <t>Moderní algoritmy: Nové výzvy komplexních dat</t>
  </si>
  <si>
    <t>V tomto projektu základního výzkumu se soustředíme na teorii algoritmů motivovanou komplexními daty a sítěmi. V současné době se do středu zájmu algoritmického výzkumu dostává zpracování a analýza masivních komplexních množin dat. Proto budeme studovat moderní výpočetní modely jako algoritmy pro proudy dat (tzv. streaming) a paralelní algoritmy v modelu MapReduce. Dále budeme studovat online a aproximační algoritmy pro rozvrhování a grafové problémy, zde se soustředíme na nové otázky v oblasti rozvrhování s maximalizací počtu včas rozvržených úloh, v oblasti agregace dat a v grafových problémech jako je barvení grafů, řezy a toky v sítích. Výsledky projektu budou publikovány v kvalitních mezinárodních časopisech a sbornících výběrových konferencí v teoretické informatice.</t>
  </si>
  <si>
    <t>https://www.rvvi.cz/cep?s=jednoduche-vyhledavani&amp;ss=detail&amp;h=GA17-09161S</t>
  </si>
  <si>
    <t>GA17-09161S</t>
  </si>
  <si>
    <t>Krystalové struktury, chemismus a stabilita arseničnanových a síranových minerálů</t>
  </si>
  <si>
    <t>Arseničnany a sírany jsou typickými reprezentanty supergenního zvětrávání primárních rudních minerálů, a to jak v oxidačních zónách rudních ložisek, tak i na haldách, deponiích a odkalištích důlních provozů. Ve všech těchto prostředích hrají významnou roli, neboť představují důležité koncentranty kovových prvků. Cílem předkládaného projektu je prohloubení a doplnění našich znalostí o těchto minerálech, zejména o jejich krystalografii a chemismu, a o vývoji zvětrávacích asociací, ve kterých se tyto fáze nacházejí.</t>
  </si>
  <si>
    <t>https://www.rvvi.cz/cep?s=jednoduche-vyhledavani&amp;ss=detail&amp;h=GA17-09265S</t>
  </si>
  <si>
    <t>GA17-09265S</t>
  </si>
  <si>
    <t>Hranice empirického výzkumu veřejného financování podnikového VaV a inovací</t>
  </si>
  <si>
    <t>Podnikový výzkum a vývoj (VaV) často vede k přelévání znalostí, které velkou měrou prospívá ekonomice jako celku. Vlády tudíž inovujícím podnikům poskytují dotace či jinou veřejnou podporu, protože by jinak zdroje vynaložené na inovace zůstávaly pod společensky žádoucí úrovní a v posledním době rovněž s cílem mírnit systémové nedostatky. Pro úspěšnost veřejný dotací na VaV je však nutné, aby přivodily změnu, aby měly motivační účinek na vstupy, výstupy anebo chování podniků. Záměrem tohoto projektu je přispět k zaplnění mezer v empirickém výzkumu na toto téma prostřednictvím použití pokročilých ekonometrických metod na rozsáhlá mikro data. Konkrétně se chceme zaměřit na ve srovnání s dosavadní literaturou na ucelenější prozkoumání dlouhodobých dopadů VaV dotací, vzájemné působení dotačních programů na VaV a širších aspektů motivačního účinku na inovační chování podniků.</t>
  </si>
  <si>
    <t>orjk:11640</t>
  </si>
  <si>
    <t>Univerzita Karlova / Centrum pro ekonomický výzkum a doktorská studia</t>
  </si>
  <si>
    <t>Centrum pro ekonomický výzkum a doktorská studia</t>
  </si>
  <si>
    <t>https://www.rvvi.cz/cep?s=jednoduche-vyhledavani&amp;ss=detail&amp;h=GA17-09283S</t>
  </si>
  <si>
    <t>GA17-09283S</t>
  </si>
  <si>
    <t>Člověk jako příroda: antropogenní dědictví v ekosystémech temperátních lesů</t>
  </si>
  <si>
    <t>Vegetace temperátních lesů je citlivým indikátorem globálních změn biodiverzity. Cílem projektu je kvantifikovat míru vlivu historického hospodaření na dlouhodobé změny biodiverzity lesní vegetace ve středoevropských temperátních lesích. Historie hospodaření je v tomto kontextu analyzována velmi vzácně, protože k tomu chybí dostatečně obsáhlá kvalitní data. Projekt je postaven na unikátním spojení databáze opakovaných vegetačních ploch a databáze informací o historickém hospodaření. Další zkoumané faktory budou atmosférická depozice, změny klimatu a vlastnosti substrátů. Speciální pozornost bude věnována historickému vlivu zvěře. Vazby mezi antropogenními a přírodními faktory prostředí budou popsány pomocí pokročilých statistických metod. Interpretace takto získaných výsledků budou zpřesněny pomocí funkčních vlastností druhů reflektujících uvedené faktory. Výsledné modely umožní nejen lépe pochopit dědictví antropogenních faktorů v biodiverzitě lesní vegetace, ale také pomohou odhadnout trendy budoucího vývoje.</t>
  </si>
  <si>
    <t>https://www.rvvi.cz/cep?s=jednoduche-vyhledavani&amp;ss=detail&amp;h=GA17-09296S</t>
  </si>
  <si>
    <t>GA17-09296S</t>
  </si>
  <si>
    <t>Radikalizace politiky ve střední Evropě v době krizí</t>
  </si>
  <si>
    <t>V minulých letech byla Evropská unie zasažena událostmi jako ekonomická nebo migrační krize. Jedním z negativních efektů krizí tohoto typu bývá radikalizace politiky. Cílem projektu je proto identifikovat zdroje radikalizace v kontextu krizí, a to se specifickým zaměřením na v tomto kontextu doposud opomíjené postkomunistické země střední Evropy. Přínosem projektu je komplexní analýza radikalizace pokrývající tři oblasti: společnost (včetně sociálních hnutí), voliče a politické strany s použitím smíšených metod výzkumu zahrnující jak kvantitativní analýzu dat z mezinárodních šetření, tak detailní kvalitativní analýzu podoby radikalizace zkoumaných aktérů. Projekt přispěje k porozumění podoby a procesu radikalizace ve střední Evropě a poslouží jako východisko policy řešení.</t>
  </si>
  <si>
    <t>https://www.rvvi.cz/cep?s=jednoduche-vyhledavani&amp;ss=detail&amp;h=GA17-09310S</t>
  </si>
  <si>
    <t>GA17-09310S</t>
  </si>
  <si>
    <t>Rybníky jako modely pro studium diversity a dynamiky planktonu hypetrofních mělkých jezer</t>
  </si>
  <si>
    <t>Rybníky jsou přírodě blízké, člověkem řízené, mělké ekosystémy využívané k produkci ryb. Rozdílné hospodaření navozuje různé ekologické situace, což z rybníků činí unikátní modelové ekosystémy. Přísun živin a vysoké rybí obsádky způsobily, že mnoho rybníků dosahuje hypertrofie, avšak znalosti o interakcích v planktonu za těchto podmínek jsou nedostatečné. Chybí údaje o úrovni primární produkce, intenzitě respirace i diverzitě a funkci heterotrofních mikrobiálních potravních sítí v živinami přetížených vodách, stejně jako o vlivu ryb na strukturu těchto sítí. Budeme testovat hypotézy, že v hypertrofních podmínkách se prohlubuje heterotrofní charakter ekosystému, roste podíl heterotrofní mikrobiální biomasy a mobilizace živin, snižuje se čistá produkce a klesá efektivita využívání živin rybami. Intenzivní fotosyntéza a respirační procesy v podmínkách vysoké mikrobiální (auto- i heterotrofní) biomasy zvyšují nestabilitu systému a způsobují nízkou účinnost produkce, což vede k vyšší diverzitě (zejména mikrobiální) planktonu díky nárůstu počtu nových nik.</t>
  </si>
  <si>
    <t>https://www.rvvi.cz/cep?s=jednoduche-vyhledavani&amp;ss=detail&amp;h=GA17-09347S</t>
  </si>
  <si>
    <t>GA17-09347S</t>
  </si>
  <si>
    <t>Kritika totalitarismu a moderní kultury z české perspektivy: Intelektuál Rio Preisner v kontextu myšlení 2. poloviny 20. století</t>
  </si>
  <si>
    <t>Projekt zachycuje podíl české inteligence v rámci kritiky vývoje evropské kultury ve 20. století a kritiky totalitarismu a zkoumá tento fenomén na základě díla Rio Preisnera, významného českého filozofa, jazykovědce a básníka, autora antitotalitární trilogie a kulturních studií o vývoji evropského myšlení v 19. a 20. století. Projekt má biografický rozměr, začleněný do historického kontextu se zdůrazněním podílu českých intelektuálů na „kritice moderny“, a to jak domácích, tak exilových. Projekt vychází z potřeby aplikovat v českém prostředí dějiny idejí, které budou představeny prostřednictvím významných kritik problematických aspektů vývoje moderního světa. Projekt má ambici charakterizovat jak způsob myšlení vybraných intelektuálů, tak i podněty k jejich aktivní opoziční a kritické činnosti, politicko-kulturní vlivy včetně zohlednění specifik exilového života, jejich myšlenková východiska, strategie a stereotypy, sociální vazby a vzájemná ovlivňování, a v neposlední řadě formulovat formy a možnosti rozvoje svobodného myšlení v krizových dějinných obdobích.</t>
  </si>
  <si>
    <t>https://www.rvvi.cz/cep?s=jednoduche-vyhledavani&amp;ss=detail&amp;h=GA17-09436S</t>
  </si>
  <si>
    <t>GA17-09436S</t>
  </si>
  <si>
    <t>Translézová syntéza DNA přes léze vyvolané biologicky významnými agens z pohledu energetiky, kinetiky a mechanismu</t>
  </si>
  <si>
    <t>Biologické efekty fyzikálních a chemických agens poškozujících DNA souvisejí s jejich schopností ovlivňovat proces replikace DNA. Hlavním cílem tohoto projektu je ověřit hypotézu, podle které termodynamická destabilizace DNA vyvolaná její modifikací prostřednictvím agens poškozujících DNA je kritickým faktorem diktujícím katalytickou účinnost translézových DNA polymeráz. Tato studie bude provedena s využitím strukturně velmi dobře definovaných poškození DNA různými agens, charakterizovaných metodami molekulární biofyziky. Tato poškození představují ideální modely DNA pro studium korelací mezi konformačními a termodynamickými vlastnostmi těchto poškození a katalytickou účinností různých eukaryontních translézových DNA polymeráz. Dlouhodobým cílem tohoto výzkumu je zlepšit znalosti o působení agens poškozujících DNA na molekulární úrovni a využít tyto poznatky při prevenci nežádoucích účinků fyzikálních a chemických faktorů životního prostředí a také při návrzích nových chemoterapeutik.</t>
  </si>
  <si>
    <t>https://www.rvvi.cz/cep?s=jednoduche-vyhledavani&amp;ss=detail&amp;h=GA17-09489S</t>
  </si>
  <si>
    <t>GA17-09489S</t>
  </si>
  <si>
    <t>Ověření Analyticko-ruminační hypotézy: deprese jako funkční adaptace</t>
  </si>
  <si>
    <t>V posledních letech narůstá počet výzkumů z různých oblastí (např. evoluční psychologie, neuropsychologie, neurobiologie), které naznačují, že velká část z pozitivně diagnostikovaných případů deprese je adaptivní reakcí na složité problémy. Podle jedné z adaptivních hypotéz deprese, Analytické ruminační hypotézy, dochází vlivem depresivních symptomů k přechodnému zlepšení analýzy komplexních problémů. V projektu prozkoumáme vliv depresivních symptomů na schopnost řešení problémů v průběhu času s využitím tří druhů kognitivních metod, lišících se v míře zapojení jedince: (1) neuropsychologické testy, (2) úkoly simulující problémy z reálného života, (3) metody zaměřené na míru a kvalitu řešení vlastního problému. Zaměříme se také na vliv dvou subtypů depresivní ruminace na hloubku deprese a analytické schopnosti v průběhu času. Data ze dvou skupin participantů (1. s diagnózou deprese, 2. běžná populace) analyzujeme metodami kvantitativního i kvalitativního výzkumu. Výsledky této studie přispějí k porozumění původu a etiologie deprese i ke zpřesnění její diagnostiky a léčby.</t>
  </si>
  <si>
    <t>https://www.rvvi.cz/cep?s=jednoduche-vyhledavani&amp;ss=detail&amp;h=GA17-09525S</t>
  </si>
  <si>
    <t>GA17-09525S</t>
  </si>
  <si>
    <t>Neobvyklé signální dráhy lidských receptorových tyrozinových kináz</t>
  </si>
  <si>
    <t>U člověka existuje 54 receptorových tyrozinových kináz (RTK), které odpovídají na extracelulární signály zprostředkované více než 100 ligandy. Protože každá buňka odpovídá na mnoho různých stimulů současně, musí existovat specifické intracelulární mechanismy RTK signalizace, umožňující buňkám přesně reagovat na jejich prostředí. Detailní charakteristika těchto mechanizmů je jednou z hlavních výzev moderní biologie. Nedávné nálezy demonstrují, že nepříbuzné RTK mohou interagovat a navzájem se aktivovat (transaktivovat). Ačkoliv tyto neobvyklé RTK interakce hrají důležitou roli v mechanismech RTK funkce v organismu, zůstávají dodnes nejméně probádanou oblastí RTK signalizace. Cílem navrhovaného projektu je identifikace většiny existujících transaktivací mezi lidskými RTK. Následně definujeme molekulární mechanismy RTK transaktivací a stanovíme funkční důsledky transaktivací pro signalizaci RTK v buňkách. Charakterizace RTK transaktivací prohloubí základní chápání RTK funkce a přispěje k rozvoji nových terapeutických postupů pro léčbu nádorů způsobených patologickou RTK signalizací.</t>
  </si>
  <si>
    <t>orjk:14110</t>
  </si>
  <si>
    <t>Masarykova univerzita / Lékařská fakulta</t>
  </si>
  <si>
    <t>https://www.rvvi.cz/cep?s=jednoduche-vyhledavani&amp;ss=detail&amp;h=GA17-09539S</t>
  </si>
  <si>
    <t>GA17-09539S</t>
  </si>
  <si>
    <t>Budováni scény: česká a slovenská kultura fanzinů od státního socialismu k post-socialismu</t>
  </si>
  <si>
    <t>Projekt analyzuje ziny v českém a slovenském prostředí jako sociální, kulturní a materiální artefakt. Za cíl si klademe vysvětlit,jak ziny konstruují různé scény a jak jsou naopak scény organizovány kolem zinů. K tomu využijeme pět perspektiv: historický kontext státního socialismu a postsocialismu, mocenské vztahy a kulturní kontext (mainstream versus alternativa), typologii zinů z obsahového hlediska, materiální kontexty produkce zinů, jejich oběh a s tím spojená dynamika jejich vzájemného propojení a na závěr stupeň stability daných scén.</t>
  </si>
  <si>
    <t>https://www.rvvi.cz/cep?s=jednoduche-vyhledavani&amp;ss=detail&amp;h=GA17-09594S</t>
  </si>
  <si>
    <t>GA17-09594S</t>
  </si>
  <si>
    <t>Redukce obsahu biogenních aminů v modelových systémech</t>
  </si>
  <si>
    <t>Biogenní aminy (BA) jsou nízkomolekulární dusíkaté látky vznikající dekarboxylací aminokyselin s charakteristickými fyziologickými účinky v živých organizmech. Jejich nadměrný příjem může vést ke zdravotním problémům. Řada mikroorganizmů vyskytujících se v potravinách (např. kultury bakterií mléčného kvašení nebo gramnegativní kontaminanty) disponuje dekarboxylázovou aktivitou vedoucí k produkci BA. Výskyt BA tak podstatně ovlivňuje jakost potravin a jejich bezpečnost. Pozornost by proto měla být věnována nástrojům, které by mohly snížit obsah BA. Projekt je zaměřen na studium vlivu (i) mikroorganizmů schopných utilizovat některé BA, (ii) aplikaci enzymových preparátů, (iii) přirozeně se vyskytujících antimikrobních látek nebo kultur, které tyto látky produkují, na dekarboxylázovou aktivitu vybraných mikroorganizmů. Experimenty budou realizovány v modelových systémech bujónů simulujících podmínky v potravinách. Zároveň bude provedeno hodnocení vlivu vnějších faktorů na kinetiku degradace BA a expresi genů kódujících degradační enzymy (především aminooxidázy) a dekarboxylázy.</t>
  </si>
  <si>
    <t>orjk:28110</t>
  </si>
  <si>
    <t>Univerzita Tomáše Bati ve Zlíně / Fakulta technologická</t>
  </si>
  <si>
    <t>Fakulta technologická</t>
  </si>
  <si>
    <t>https://www.rvvi.cz/cep?s=jednoduche-vyhledavani&amp;ss=detail&amp;h=GA17-09628S</t>
  </si>
  <si>
    <t>GA17-09628S</t>
  </si>
  <si>
    <t>Inovační aktivity v globálních produkčních sítích: evidence z českého podnikatelského sektoru</t>
  </si>
  <si>
    <t>Světová ekonomika je stále více uspořádána v rámci globálních produkčních sítí, jejichž podíl na mezinárodním obchodě, globální HDP a zaměstnanosti neustále roste. V návaznosti na tuto skutečnost se nedávno objevil v literatuře nový koncepční rámec, který představuje posun od endogenního vývoje směrem k "strategic coupling” procesu, tj. kombinaci intra, inter- a mimoregionálním mechanismů a faktorů. Co zůstává v tomto přístupu stále nedostatečně zanalyzované je to, jak začlenění firmy v globálních sítích ovlivňuje její schopnost inovovat a způsob, jakým se zabývá inovacemi. Cílem tohoto projektu je zhodnotit, jak pozice národní a / nebo regionální ekonomiky, ale zejména pozice samotné firmy v globálních produkčních sítích ovlivňuje rozvoj znalostních aktivit a inovací. Tohoto cíle by mělo být dosaženo prostřednictvím podrobnějších otázek a hypotéz ve třech úrovních analýzy. To by mělo umožnit pochopit v plné míře potenciál a potřeby ekonomiky k aktivizaci svého vývoje směrem ke komplexní znalostní ekonomice.</t>
  </si>
  <si>
    <t>ico:67985998</t>
  </si>
  <si>
    <t>Národohospodářský ústav AV ČR, v. v. i.</t>
  </si>
  <si>
    <t>https://www.rvvi.cz/cep?s=jednoduche-vyhledavani&amp;ss=detail&amp;h=GA17-09644S</t>
  </si>
  <si>
    <t>GA17-09644S</t>
  </si>
  <si>
    <t>Molekulární podstata evolučních přeměn telomer u rostlin řádu Asparagales</t>
  </si>
  <si>
    <t>V r. 2016 jsme identifikovali neobvyklé telomery u rostlin rodu Allium. Společně s našimi předchozími výsledky je nyní jasné, že během evoluce rostlin řádu Asparagales došlo ke dvěma změnám telomer: při první, spojené s divergencí rodu Iris, byly typické rostlinné telomery (TTTAGGG)n nahrazeny telomerami (TTAGGG)n typickými pro obratlovce. Ke druhé změně - z (TTAGGG)n na (CTCGGTTATGGG)n - došlo při divergenci rodu Allium. Cílem projektu je objasnit molekulární podstatu těchto tranzicí - změny v RNA podjednotkách telomeráz a v jejich interakcích s katalytickými podjednotkami - a dále zjistit dopad těchto změn na nukleoproteinové složení a na funkci telomer, která závisí hlavně na telomer-vazebných proteinech. RNA-Seq data budou získána z obohacených frakcí telomerázy a z celkového transkriptomu s cílem identifikovat RNA podjednotky telomeráz, resp. kandidátní telomer-vazebné proteiny. Interakce proteinů se současnými a ancestrálními telomerovými DNA budou testovány kvantitativními přístupy. Projekt zlepší chápání strukturně-funkčních vztahů telomer a role telomer ve speciaci.</t>
  </si>
  <si>
    <t>https://www.rvvi.cz/cep?s=jednoduche-vyhledavani&amp;ss=detail&amp;h=GA17-09663S</t>
  </si>
  <si>
    <t>GA17-09663S</t>
  </si>
  <si>
    <t>Mýtus jako konstitutivní výjimka</t>
  </si>
  <si>
    <t>Cílem projektu je představit a rozpracovat pojetí mýtu coby jednoho z mechanismů, který společnosti/symbolické systémy využívají k udržení reflexivního, autopoietického pohybu. Zdrojový materiál bude pocházet ze starověkých mytologií (egyptská, řecká, staroseverská). Tyto kultury totiž představují bohatý avšak dostatečně homogenní zdroj a zároveň je možné o nich přemýšlet jako o reprezentantech určitého spektra forem, ve kterých se s mýty setkáváme. Ačkoliv mýty mají svůj zdroj ve společenské, kulturní, ekologické popř. dalších zkušenostních úrovních a tudíž je reflektují, činí tak velice původním způsobem. Struktury těchto systémů otáčejí, představují v radikálně odlišném světle, obecně je rozrušují. V tomto smyslu můžeme proto o mýtech hovořit jako o konstitutivní výjimce. Ačkoliv totiž kategorie daných symbolických systémů překračují, vybočují z normálu, tyto systémy zároveň paradoxně ustavují tím, že je vztahují k něčemu, co je přesahuje. Je to právě tento sebereflexivní pohyb, který je pro mýty typický.</t>
  </si>
  <si>
    <t>https://www.rvvi.cz/cep?s=jednoduche-vyhledavani&amp;ss=detail&amp;h=GA17-09685S</t>
  </si>
  <si>
    <t>GA17-09685S</t>
  </si>
  <si>
    <t>Obraz indigenních kultur v kontextu současné západní alternativní spirituality, společnosti a vědy</t>
  </si>
  <si>
    <t>Předmětem projektu je výzkum obrazu indigenních, exotických anebo archaických kultur tak, jak se objevuje v současné západní společnosti a vědě, ovlivněných soudobými trendy alternativní spirituality či hnutí nového věku. Přestože tato specifická forma populární kultury nabývá v dnešním světě stále většího vlivu, je její reflexe stále nedostačující. Záměrem výzkumu je uchopit problematiku prostřednictvím metody analytické a hermeneutické práce s texty, spojující zájmy etnologie, kulturní historie, ale i dějin a filosofie vědy. K výzkumným otázkám patří, (a) jak je intelektuální dědictví původních kultur světa využíváno západní spiritualitou a jak tento obraz zpětně působí na dané kultury, (b) jak představy hnutí nového věku pronikají do akademického diskursu a jaký pak mají dopad na odbornou interpretaci studovaných společností. Výběr indigenních kultur bude omezen na Mezoameriku, zvláště pak na Maye, patřící mezi významné zdroje západní stejně jako české alternativní spirituality. Předpokládané výsledky představují 2 odborné monografie a 6 odborných studií.</t>
  </si>
  <si>
    <t>https://www.rvvi.cz/cep?s=jednoduche-vyhledavani&amp;ss=detail&amp;h=GA17-09713S</t>
  </si>
  <si>
    <t>GA17-09713S</t>
  </si>
  <si>
    <t>O občanské společnosti – Joseph Vialatoux a sociální katolicismus ve Francii</t>
  </si>
  <si>
    <t>Joseph Vialatoux (1880-1970) je významným představitelem francouzského sociálního katolicismu první poloviny dvacátého století. Jako filosof, křesťan a angažovaný občan usiluje o společnost, která by odolala všem totalitním tendencím, jež na člověka číhají nejen v politice, ale také v prostředí práce, ve vědě nebo i v náboženství. Jedná se mu o prostor svobody, kde se člověk může rozvíjet v celé své integritě jako duchovní bytost uprostřed hmotného a konkrétního světa. Podle něho mají všechny totalitarismy tendenci člověka a společnost redukovat jen na fyzikální či mechanický řád věcí. Tím nutně likvidují i občanskou společnost jako předpoklad lidského rozvoje. Co však v takovém případě dělat? Má člověk právo postavit se proti zákonné autoritě, popřípadě použít sílu? Vialatoux to klade jako povinnost, která vyplývá z přirozeného práva. Je představitelem moderního pojetí občanské neposlušnosti a legitimity rezistence. Jeho vliv lze vystopovat u autorů současné francouzské politické filosofie.</t>
  </si>
  <si>
    <t>orjk:15260</t>
  </si>
  <si>
    <t>Univerzita Palackého v Olomouci / Cyrilometodějská teologická fakulta</t>
  </si>
  <si>
    <t>Cyrilometodějská teologická fakulta</t>
  </si>
  <si>
    <t>https://www.rvvi.cz/cep?s=jednoduche-vyhledavani&amp;ss=detail&amp;h=GA17-09750S</t>
  </si>
  <si>
    <t>GA17-09750S</t>
  </si>
  <si>
    <t>Využití nových modelů a technologií k objasnění determinace centromer u rostlin</t>
  </si>
  <si>
    <t>Centromery jsou oblasti chromozómů jejichž funkcí je zajistit během buněčného dělení správnou segregaci genetického materiálu do dceřinných buněk. I přes tuto klíčovou roli v procesech dědičnosti je podstata determinace centromer u většiny organizmů nejasná. To je způsobeno jednak nedostatkem detailních znalostí o jejich složení a jednak problémy se syntézou často protichůdných údajů pocházejících z fylogeneticky vzdálených skupin organizmů. Podstatou navrhovaného projektu je překonat tato omezení zaměřením se na skupiny blízce příbuzných druhů rostlin, které se díky přítomnosti monocentrických, meta-polycentrických a holocentrických chromozómů výrazně liší strukturou svých centromer. Tyto pak budou detailně studovány pomocí kombinace nových sekvenačních, bioinformatických a cytogenetických metod. Srovnávací analýza složení centromerických sekvencí a kinetochorových proteinů z geneticky podobných příbuzných druhů u kterých se však vyvinuly velmi rozdílné typy centromer bude účinným nástrojem k odhalení příčin těcho změn a tím i principů determinace centromer u rostlin.</t>
  </si>
  <si>
    <t>https://www.rvvi.cz/cep?s=jednoduche-vyhledavani&amp;ss=detail&amp;h=GA17-09797S</t>
  </si>
  <si>
    <t>GA17-09797S</t>
  </si>
  <si>
    <t>Metodické studie pro české verze měřítek psychologických charakteristik adolescentů a mladých dospělých</t>
  </si>
  <si>
    <t>I když jsou v tuzemském výzkumu hojně užívány české verze zahraničních metod, jen málokdy jsou samostatně publikovány jejich kvality. Projekt hodlá analyzovat existující data a publikovat metodické studie o českých verzích metod používaných k měření psychologických charakteristik ve výzkumech adolescentů a mladých dospělých. Projekt navrhuje systematizovat informace o používaných dotazníkových metodách, (re)analyzovat dostupná data a publikovat metodické studie. Tím se usnadní tuzemským badatelům v této oblasti výzkum samotný, ale především publikování výsledku výzkumu, protože jim umožní doložit základní psychometrické charakteristiky používaných měřítek odkazem na publikované metodické studie o českých verzích používaných nástrojů. Druhotně se tím omezuje opakované převádění týchž měřítek do češtiny, které zvětšuje prostor pro chyby a komplikuje kumulaci a replikace výzkumu. Metodické studie doplní systematická přehledová studie mapující publikované metodické studie, jejich kvality a postupy, jimiž jsou tyto kvality stanovovány.</t>
  </si>
  <si>
    <t>https://www.rvvi.cz/cep?s=jednoduche-vyhledavani&amp;ss=detail&amp;h=GA17-09807S</t>
  </si>
  <si>
    <t>GA17-09807S</t>
  </si>
  <si>
    <t>Jak a proč zvířata opouštějí sex: kauzální role hybridizace v iniciaci asexuality</t>
  </si>
  <si>
    <t>Ačkoliv sex je dominantním způsobem rozmnožování u eukaryot, molekulární mašinerie kontrolující produkci redukovaných gamet byla v evoluci mnohokrát pozměněna, což vedlo ke vzniku mnoha asexuálních linií u živočichů i rostlin. Tyto linie vykazují řadu různých cytologických mechanismů zabezpečujících asexuální reprodukci a slouží jako excelentní modely v mnoha biologických disciplínách. Nicméně, mechanismy zodpovědné za iniciaci asexuality u původně sexuálních organismů nejsou, až na výjimky, známy. Jelikož mnoho asexuálů se jeví jako mezidruhoví hybridi, zvažuje se hybridizace jako horký kandidátní mechanismus. Není však dosud jasno, jak by sama hybridizace mohla asexualitu iniciovat a zda tak vůbec obecně činí.  Projekt má za cíl testovat kauzální vztahy mezi hybridizací a asexualitou a zkoumat, zda vznik hybridní asexuality souvisí s genetickou vzdáleností mezi druhy.</t>
  </si>
  <si>
    <t>ico:67985904</t>
  </si>
  <si>
    <t>Ústav živočišné fyziologie a genetiky AV ČR, v. v. i.</t>
  </si>
  <si>
    <t>https://www.rvvi.cz/cep?s=jednoduche-vyhledavani&amp;ss=detail&amp;h=GA17-09869S</t>
  </si>
  <si>
    <t>GA17-09869S</t>
  </si>
  <si>
    <t>Střevní mikrobiom ve farmakoterapii chorob zažívacího traktu</t>
  </si>
  <si>
    <t>Mechanismy, kterými mikrobiom ovlivňuje farmakologické vlastnosti některých léčiv nejsou doposud příliš prozkoumány. Cílem projektu je analýza vlivu mikrobioty na farmakokinetiku a terapeutickou účinnost protizánětlivých léčiv ve zvířecích modelech idiopatických střevních zánětů a kolorektálního karcinomu. Dále budeme studovat, jak léčiva ovlivní střevní mikrobiom a jak změny mikrobiomu vyvolané pomocí antibiotik, probiotik a nebo prebiotik ovlivní efektivitu a farmakokinetiku léčiv. V části experimentů použijeme unikátní gnotobiotické modely (bezmikrobní nebo cíleně kolonizovaná). Analýzu změn střevní mikrobioty provedeme pomocí kvantitativní PCR a sekvenování metodami příští generace. Sledování změn v expresi a aktivitě biotransformačních enzymů ve střevních buňkách a v játrech provedeme pomocí RT-PCR a biochemických metod. Léčiva budeme dále kultivovat s definovanými mikroby in vitro, a vzniklé metabolity budeme analyzovat metodami hmotnostní spektrometrie. Tento projekt navazuje na úspěšnou spolupráci našich laboratoří.</t>
  </si>
  <si>
    <t>https://www.rvvi.cz/cep?s=jednoduche-vyhledavani&amp;ss=detail&amp;h=GA17-09914S</t>
  </si>
  <si>
    <t>GA17-09914S</t>
  </si>
  <si>
    <t>Reakčně-transportní jevy v integrovaných mikrofluidních bioreaktorech-separátorech pracujících s vodnými dvoufázovými systémy</t>
  </si>
  <si>
    <t>Budou studovány reakčně-transportní jevy ovlivňované elektrickým polem v integrovaných mikrofluidních a milifluidních zařízeních pro enzymovou syntézu antibiotik. Přívětivé reakční podmínky budou zajištěny použitím systémů dvou nemísitelných vodných fází (ATPS) obsahujících polyethylenglykol, anorganickou sůl a vodu. Použití ATPS umožní uskutečnění enzymové reakce v jedné vodné fázi společně s kontinuálním přiváděním/odváděním substrátů anebo produktů do/z druhé vodné fáze. Reakčně-transportní jevy budou zkoumány ve dvou typech integrovaných zařízení. Jedno z nich bude zajišťovat stabilní protiproudý režim toku ATPS. Transport reakčních složek bude zintenzivněn elektrickým polem vloženým kolmo na fázové rozhraní. Ve druhém zařízení bude přestup hmoty intenzifikován s využitím toku velmi malých kapek s následnou separací ATPS v přítomnosti vloženého elektrického pole. Pomocí matematického modelu budou identifikovány kriteriální vztahy určující charakter kombinovaných reakčně-transportních dějů.</t>
  </si>
  <si>
    <t>https://www.rvvi.cz/cep?s=jednoduche-vyhledavani&amp;ss=detail&amp;h=GA17-09933S</t>
  </si>
  <si>
    <t>GA17-09933S</t>
  </si>
  <si>
    <t>Lokální struktura a procesy zachycování nábojů v nových scintilačních materiálech s uzpůsobeným složením</t>
  </si>
  <si>
    <t>Porozumění fyzikálním mechanismům přenosu a zachycení náboje, včetně objasnění role strukturních defektů a modifikace krystalové struktury, je klíčové pro přípravu scintilačních materiálů, jejichž účinnost by se posunula blíže k teoretickým limitům. V rámci projektu budou zmíněné jevy sledovány na atomární úrovni v nových scintilačních materiálech o cíleně uzpůsobených složeních, a to především v multikomponentních granátech, komplexních silikátech a fluoridech.Experimentální práce se bude opírat o metody pokročilé časově rozlišené pulsní EPR a rovněž o ENDOR, NMR, TSL a metody založené na radiačně indukované absorpci, přitom teoretickým protějškem bude modelování vycházející z ab initio výpočtů. Bude vyjasněn charakter vnitřních a nečistotami indukovaných lokalizovaných nábojových stavů, povaha strukturních defektů, distribuce atomů dopantů a jejich vliv na scintilační odezvu a účinnost. V návaznosti na komplexní analýzu získaných dat navrhneme postupy, jak zlepšit scintilační parametry, a specifikujeme dosažitelné materiálové limity.</t>
  </si>
  <si>
    <t>https://www.rvvi.cz/cep?s=jednoduche-vyhledavani&amp;ss=detail&amp;h=GA17-09946S</t>
  </si>
  <si>
    <t>GA17-09946S</t>
  </si>
  <si>
    <t>Půdní biofilmy tvořené spolupracujícími mikroorganismy: jejich vznik a dynamika v heterogenním prostředí</t>
  </si>
  <si>
    <t>Půda je funkční základnou ekosystémů a její funkce závisí na aktivitě mikrobiálních společenstev organizovaných v biofilmech. Faktory, které ovlivňují půdní biofilmy (jejich vznik, stabilitu v čase, biologicku diverzitu) jsou velmi neúplně známy. Smyslem navrhovaného projektu je posat důležitost těchto faktorů, včetně výživy a kvality fyzických povrchů přítomných v půdě. Různé materiály budou imobilizovány v inertní vláknité matrici a budou během inkubace v půdě sloužit jako návnada generující biofilmy vhodné pro metagenetické studie mikrobiálních společenstev. Velmi důležitým aspektem našeho výzkumu bude slučitelnost mikrobiálních společenstev pocházejících z různých půd. Tato společenstva, pokud budou smísena, by mohla částečně ztratit schopnost vytvářet biofilm z důvodu "zmatení" komunikace mezi vzájemně neznámými organismy. Výsledky také pomohou lépe pochopit funkce mikrobiálních společenstev zúčastněných v tvorbě biofilmů v umělých pěstebních substrátech pro rostliny a v dalších pro člověka důležitých prostředích.</t>
  </si>
  <si>
    <t>orjk:13440</t>
  </si>
  <si>
    <t>Univerzita Jana Evangelisty Purkyně v Ústí nad Labem / Přírodovědecká fakulta</t>
  </si>
  <si>
    <t>https://www.rvvi.cz/cep?s=jednoduche-vyhledavani&amp;ss=detail&amp;h=GA17-09979S</t>
  </si>
  <si>
    <t>GA17-09979S</t>
  </si>
  <si>
    <t>Faktory determinující sukcesi vegetace v měřítku České republiky</t>
  </si>
  <si>
    <t>Koncept ekologické sukcese zastřešuje studium časo-prostorové dynamiky společenstev a ekosystémů v měnícím se světě. Chybí však vzájemné kvantitativní srovnání většího počtu sukcesních sérií na větších prostorových škálách. Navrhovaný projekt by měl dále pomoci vyplnit tuto mezeru. V předchozím projektu jsme sestavili světově unikátní databázi sukcesních sérií a první publikace kvantitativně srovnávající více sukcesních sérií byly velmi dobře přijaty. V současné době máme k dispozici 21 hlavních sukcesních sérií zahrnujících 39 dílčích, téměř 3000 vegetačních záznamů a 1500 druhů rostlin. Nové zpracování a rozšíření tohoto souboru, hlavně o vodní a semiterestrická stanoviště a o opakované vegetační záznamy, přinese výsledky, které mohou vyvrátit či potvrdit tradiční sukcesní paradigmata. Chceme především odpovědět na otázku, jaké faktory prostředí a jaké vlastnosti druhů určují průběh sukcese na široké škále a zda se liší od těch určujících průběh jednotlivých sérií. Závěry bude rovněž možné využít v praktické ekologické obnově.</t>
  </si>
  <si>
    <t>https://www.rvvi.cz/cep?s=jednoduche-vyhledavani&amp;ss=detail&amp;h=GA17-09980S</t>
  </si>
  <si>
    <t>GA17-09980S</t>
  </si>
  <si>
    <t>Biomimetická elektrochemie emulzních mikrokapek na polarizovaném rozhraní dvou nemísitelných roztoků elektrolytů</t>
  </si>
  <si>
    <t>Projekt je zaměřen na pozorování a analýzu jednotlivých kolizí a fúzí emulzních kapek mikrometrických rozměrů s elektrochemicky polarizovaným mikro-rozhraním dvou nemísitelných roztoků elektrolytů. Elektrochemická metodika bude vyvinuta a použita k výzkumu (a) mezifázového přenosu iontu spojeného s kolizí mikrokapky s kapalným rozhraním v nepřítomnosti surfaktantu, (b) mezifázového přenosu iontu spojeného s kolizí mikrokapky s kapalným rozhraním v emulzním systému stabilizovaném surfaktantem, (c) mezifázového přenosu elektronu spojeného s kolizí mikrokapky s kapalným rozhraním v nepřítomnosti nebo přítomnosti surfaktantu, a (d) možnosti zvýšit citlivost měření jednotlivých kolizí mikrokapek s rozhraním s použitím fluorescenční detekce. Studované procesy mezifázového přenosu náboje jsou v prvé řadě unikátní a málo prozkoumané elektrochemické jevy. V druhé řadě je lze považovat za biomimetické modely buněčné exo(endo)cytózy. Konečně může rozvíjená metodika poskytnout nový experimentální přístup ve výzkumu komerčně významných emulzí.</t>
  </si>
  <si>
    <t>https://www.rvvi.cz/cep?s=jednoduche-vyhledavani&amp;ss=detail&amp;h=GA17-09998S</t>
  </si>
  <si>
    <t>GA17-09998S</t>
  </si>
  <si>
    <t>Nanočástice citlivé na reaktivní formy kyslíku pro biomedicinální použití</t>
  </si>
  <si>
    <t>Nanočástice reagující na změny prostředí jsou velmi vhodné jako nosiče pro aplikace v nanomedicíně při diagnóze a terapii četných onemocnění. Cílem projektu je vývoj koncepčně nové dopravní „drug delivery“ platformy založené na biodegradovatelných polymerních nanočásticích reagujících na specifické vlastnosti vnějšího prostředí směřované na zánětlivé a maligní tkáně. Tyto dva typy tkání typicky produkují řádově vyšší koncentrace reaktivních forem kyslíku, například superoxidu nebo peroxidu vodíku. V rámci projektu připravené a studované nanočástice budou designovány tak, aby degradovaly a uvolňovaly biologicky aktivní složky v přítomnosti reaktivních forem kyslíku v biologicky relevantních koncentracích.</t>
  </si>
  <si>
    <t>https://www.rvvi.cz/cep?s=jednoduche-vyhledavani&amp;ss=detail&amp;h=GA17-10003S</t>
  </si>
  <si>
    <t>GA17-10003S</t>
  </si>
  <si>
    <t>Pokročilá lineárně-optická hradla pro kvantové komunikační sítě</t>
  </si>
  <si>
    <t>BH - Optika, masery a lasery</t>
  </si>
  <si>
    <t>V rámci projektu provedeme teoretický a experimentální výzkum tří kvantově-komunikačních hradel založených na lineární optice a jednotlivých fotonech jako nosičích informace. Každé ze tří hradel implementuje klíčové funkce, které umožní další rozvoj kvantových komunikačních sítí. Všechna tři hradla vycházejí z našich původních návrhů.  Prvním hradlem je kvantový směrovač. V závislosti na stavu tzv. kontrolního qubitu je signální qubit odeslán na jeden ze dvou výstupních kanálů, případně ale také koherentně na oba výstupy současně.  Druhé hradlo implementuje kvantový zesilovač pro jednotlivé fotony. Jedná se schéma, které umožní potlačit vakuový člen v superpozici fotonového qubitu a vakua. V projektu plánujeme prostřednictvím experimentální realizace ověřit přednosti našeho hradla v porovnání s předchozími návrhy.  Třetím experimentem bude sestavení programovatelného hradla pro kontrolovanou změnu fáze. Oproti doposud realizovaným hradlům pro kontrolovanou změnu fáze, s parametry danými nastavením komponent, se v tomto návrhu parametry hradla nastavují pomocí programového qubitu.</t>
  </si>
  <si>
    <t>https://www.rvvi.cz/cep?s=jednoduche-vyhledavani&amp;ss=detail&amp;h=GA17-10026S</t>
  </si>
  <si>
    <t>GA17-10026S</t>
  </si>
  <si>
    <t>Epizody sucha v České republice a jejich příčinná podmíněnost</t>
  </si>
  <si>
    <t>Poslední dekády 20. a začátek 21. století ukazují na významný nárůst frekvence a intenzity sucha v České republice (ČR). Jeho dopady na společnost a přírodu vyžadují razantní změnu od deskriptivního paradigmatu studia k hlubšímu pochopení podmínek nástupu, trvání, intenzity a ukončení sucha se zřetelem na jeho příčinnou podmíněnost a identifikaci fyzikálních mechanismů. Jde jak o analýzu vlivu jednotlivých klimatotvorných faktorů, tak i o jejich kombinaci a výsledné působení prostřednictvím atmosférické cirkulace. Analýza such za posledních 515 let na základě dendrochronologických a dokumentárních údajů, přístrojových pozorování a modelových simulací umožní nalézt jejich typické rysy, působící faktory a jejich kombinace přispívající k určení začátku, průběhu, intenzity a ukončení krátkodobého, střednědobého a dlouhodobého sucha. Mechanismus působení zjištěných prediktorů sucha bude zkoumán na příkladu minulých epizod sucha, což povede k nalezení a hlubšímu pochopení fyzikálních mechanismů a vazeb, které působí a budou působit na sucho v ČR při současné klimatické změně.</t>
  </si>
  <si>
    <t>https://www.rvvi.cz/cep?s=jednoduche-vyhledavani&amp;ss=detail&amp;h=GA17-10100S</t>
  </si>
  <si>
    <t>GA17-10100S</t>
  </si>
  <si>
    <t>Mimoprávní vlivy na rozhodování Ústavního soudu</t>
  </si>
  <si>
    <t>Tento projekt si klade za cíl prozkoumat a analyzovat dopad mimoprávních faktorů na rozhodování českého Ústavního soudu. Projekt je založen na teorii, že soudci nejsou při svém rozhodování pouhými neutrálními arbitry, nýbrž že při něm mají určitou diskreci. Právě v rámci tohoto manévrovacího prostoru může být rozhodování soudce (či soudu) ovlivněno mimoprávními faktory, jako např. ideologií (či obecně osobností) soudce, politickými vlivy či veřejným míněním. Tyto faktory jsou identifikovány jako tři základní nezávisle proměnné, výzkumný tým pak plánuje měřit dopad těchto nezávisle proměnných na závisle proměnnou, obecně definovanou jako rozhodování Ústavního soudu. Metodologie projektu je založena na kombinaci právních a empirických (jak kvalitativních, tak kvantitativních) metod, mezi něž patří zejména analýza odůvodnění rozhodnutí Ústavního soudu, analýza hloubkových polostrukturovaných rozhovorů se soudci, asistenty a politiky a statistická regresní analýza.</t>
  </si>
  <si>
    <t>orjk:14220</t>
  </si>
  <si>
    <t>Masarykova univerzita / Právnická fakulta</t>
  </si>
  <si>
    <t>https://www.rvvi.cz/cep?s=jednoduche-vyhledavani&amp;ss=detail&amp;h=GA17-10144S</t>
  </si>
  <si>
    <t>GA17-10144S</t>
  </si>
  <si>
    <t>Lineární kontiguita v jazyce</t>
  </si>
  <si>
    <t>Projekt si klade za cíl prozkoumat dvě oblasti gramatiky češtiny. První oblastí je systém slovesných kmenů. Druhou oblastí je to, jak jsou v češtině vyjadřovány výjimky (Byli tam všichni kromě Honzy). K výzkumu budeme přistupovat komparativně a porovnávat daná fakta z češtiny s tím, jaký systém se uplatňuje v jiných jazycích (slovanských i dalších).  Společným jmenovatelem našeho výzkumu je to, že budeme v obou oblastech aplikovat na data novou metodu jejich organizace, a sice tzv. *ABA vzorec. Tato metoda je založena na tom, že jsou lingvistické kategorie seřazeny do lineárního řetězce tak, aby se výrazově shodné kategorie vždy nalézaly vedle sebe. Tato metoda není nová (a lze ji stopovat až k sánskrtským gramatikům). Nedávno však došlo k tomu, že existence takových řad získala novou teoretickou interpretaci. Na vývoji této interpretace se podílel rovněž i PI tohoto projektu (Caha 2009, 2013, 2016). V návrhu projektu detailně popisujeme důvody, proč si myslíme, že tato metoda povede k novým objevům právě v oblastech, které si klademe za cíl prozkoumat.</t>
  </si>
  <si>
    <t>https://www.rvvi.cz/cep?s=jednoduche-vyhledavani&amp;ss=detail&amp;h=GA17-10233S</t>
  </si>
  <si>
    <t>GA17-10233S</t>
  </si>
  <si>
    <t>Nejstarší cévnaté suchozemské rostliny a palynomorfy ze siluru a spodního devonu Barrandienu, Česká republika</t>
  </si>
  <si>
    <t>Projekt je zaměřen na dokumentaci a interpretaci nejstarších cévnatých rostlin v oblasti Barrandienu. Studium zahrnuje nedávno objevenou nejstarší rostlinu Cooksonia, která je považována za nejstarší cévnatou rostlinu na světě (stáří 425-7 mil let, Wenlock Motolského souvrství). K dispozici  pro detailní popisy a interpretace je více nového materiálu zahrnujícího nové makro-zbytky silurských a devonských rostlin. Makro-zbytky budou studovány v kontextu jejich paleo-prostředí, který bude založen na detailním mikropaleontologickém studiu.</t>
  </si>
  <si>
    <t>https://www.rvvi.cz/cep?s=jednoduche-vyhledavani&amp;ss=detail&amp;h=GA17-10280S</t>
  </si>
  <si>
    <t>GA17-10280S</t>
  </si>
  <si>
    <t>Variabilita vlastností u rostlin jako nástroj k přizpůsobení měnícímu se klimatu - od fenotypů ke genům a zase zpět</t>
  </si>
  <si>
    <t>Cílem tohoto projektu je na příkladu rodu Impatiens porozumět schopnosti druhů přizpůsobit se měnícímu se klimatu podél gradientu nadmořské výšky v Nepálu. Pomocí pěstování rostlin v různých podmínkách rozlišíme míru fenotypické plasticity a genetické diferenciace zodpovědnou za variabilitu rostlinných vlastností u 20 druhů z rodu Impatiens pocházejících z různých klimatických podmínek. Abychom určili faktory ovlivňující rostlinné vlastnosti, budeme korelovat rozdíly vlastností mezi druhy s jejich genetickou příbuzností a klimatem jejich původních populací. Vlastnosti variabilní na klimatickém gradientu vykazující nízkou míru fylogenetického konzervatismu pak budou propojeny s variabilitou v expresi genů řídících tyto vlastnosti. Na základě těchto znalostí budeme schopni zjistit, na které vlastnosti působí selekce v měnících se klimatických podmínkách, a tak předpovědět schopnost druhů čelit budoucím změnám klimatu. Vlastnosti rostlin pod selekcí v měnícím se klimatu budou dále podrobně zkoumány na dalším druhu z rodu Impatiens rozšířeném podél dlouhého gradientu nadmořské výšky.</t>
  </si>
  <si>
    <t>https://www.rvvi.cz/cep?s=jednoduche-vyhledavani&amp;ss=detail&amp;h=GA17-10308S</t>
  </si>
  <si>
    <t>GA17-10308S</t>
  </si>
  <si>
    <t>Slinné proteiny flebotoma Sergentomyia schwetzi</t>
  </si>
  <si>
    <t>Flebotomové (Diptera: Psychodidae) jsou malý krevsající hmyz, který přenáší různá onemocnění. Jejich sliny obsahují protisrážlivé, protizánětlivé a vazodilatační látky. Veškeré dosavadní studie slin flebotomů se týkaly rodů Phlebotomus a Lutzomyia, navrhovaný projekt je prvý, který je zaměřen na zástupce třetího důležitého rodu Sergentomyia. Náš tým má k tomuto studiu nejlepší předpoklady a vlastní jedinou laboratorní kolonii tohoto rodu na světě. Projekt je zaměřen na komplexní studium proteinů ze slin Sergentomyia schwetzi, zvláštní důraz je kladen na enzymatické, histamin/serotonin vázající a antihemostatické aktivity. Navíc máme unikátní možnost porovnat složení slin u dvou kolonií S. schwetzi, které byly po více jak 35 generací (šest let) experimentálně adaptovány k sání na různých hostitelích (laboratorní myš versus gekon). Očekáváme, že získané výsledky podstatným způsobem rozšíří dosud známý repertoár molekul a aktivit ze slin flebotomů a případně též objasní, zda a jak se mění složení slin flebotomů v závislosti na hostiteli.</t>
  </si>
  <si>
    <t>https://www.rvvi.cz/cep?s=jednoduche-vyhledavani&amp;ss=detail&amp;h=GA17-10331S</t>
  </si>
  <si>
    <t>GA17-10331S</t>
  </si>
  <si>
    <t>Objasnění role kadherinů a EMT v rozvoji chemoterapeutické rezistence u metastatického kolorektálního karcinomu</t>
  </si>
  <si>
    <t>Kolorektální karcinom (CRC) je jedním z nejčastějších nádorových onemocnění v rozvinutých zemích a jeho výskyt má stále vzrůstající incidenci. Česká republika, ve srovnání se zahraničím, bohužel zaujímá vedoucí pozice. U pacientů v pokročilém stádiu onemocnění je chirurgický zákrok doplněn systémovou léčbou – chemoterapií, nebo chemoradioterapií. Častou příčinou selhání chemoterapie je však nádorová rezistence. Navrhovaný projekt se se proto zaměří na objasnění role kadherinů a epiteliálně-mezenchymální tranzice (EMT) v rozvoji chemoterapeutické rezistence u metastatického CRC (in vitro a in vivo),  a to zejména s ohledem na citlivost chemoterapeutik a jejich subcelulární lokalizaci. Získané výsledky by měly přiblížit mechanismy, jimiž nádorové buňky překonávají buněčnou smrt, a zároveň odhalit případné nové cíle, jež by mohly zefektivnit léčebné strategie CRC. Tento projekt navazuje na již probíhající in vitro studii zaměřenou na izolaci a biologicko-imunologickou charakterizaci primárních nádorových buněk kolorektálního karcinomu.</t>
  </si>
  <si>
    <t>https://www.rvvi.cz/cep?s=jednoduche-vyhledavani&amp;ss=detail&amp;h=GA17-10377S</t>
  </si>
  <si>
    <t>GA17-10377S</t>
  </si>
  <si>
    <t>Multideprotonovatelné, ambifilické a hybridní ligandy s uspořádáním vhodným pro tvorbu oligometalických komplexů kovů</t>
  </si>
  <si>
    <t>Tento projekt je zaměřen na syntézu multideprotonovatelných, hybridních a ambifilních ligandů vhodných pro komplexaci kovů v nízkých oxidačních stavech. Navržené ligandy jsou: amidináty/guanidináty v kombinaci s N-heterocyklickými karbeny, hybridní neutrální ligandy (betainy), reaktivní amino-amidy, oligodeprotonovatelné amidináty/guanidináty, bis-trisamido/bis-trisimido-fosfonáty/fosfináty, a různé amidináty, guanidináty a karbenové ligandy dekorované skupinou R2B. Použití takových ligandů při syntéze koordinačních sloučenin kovů hlavních skupin, kovů šetrných k životnímu prostředí, a katalyticky použitelných kovů bude hlavním cílem projektu spolu s jejich použitím v oblasti katalyticky řízených transformací organické chemie, a z části i v materiálovém inženýrství.</t>
  </si>
  <si>
    <t>https://www.rvvi.cz/cep?s=jednoduche-vyhledavani&amp;ss=detail&amp;h=GA17-10464S</t>
  </si>
  <si>
    <t>GA17-10464S</t>
  </si>
  <si>
    <t>Perinatální rizikové faktory, mateřské kompetence a psychický vývoj dítěte – prospektivní studie od prenatálního období do předškolního věku</t>
  </si>
  <si>
    <t>Perinatální období je pro další vývoj dítěte klíčové, o rizikových faktorech působících v tomto nejranějším věku však víme relativně málo. Dosavadní studie se zaměřovaly zejména na vývoj předčasně narozených dětí či dětí matek trpících poporodní depresí a jen málo prací sledovalo dopady dalších perinatálních rizik. Navrhovaný projekt se proto soustředí na dosud málo prozkoumané perinatální faktory, které mohou ovlivňovat kognitivní, sociálně-emoční a behaviorální vývoj dítěte, a to jak na faktory biologické (porodní komplikace), tak i psychosociální (psychická zátěž matky). Současně budeme zkoumat souvislost perinatálních rizik a mateřských kompetencí s cílem zodpovědět otázku, zda mohou mateřské kompetence moderovat či mediovat působení perinatálních faktorů na dítě. Formou prospektivní longitudinální studie budeme sledovat dynamiku vývoje dětí do 5 let věku, přičemž využijeme soubor matek a dětí získaný v rámci předchozího výzkumu (děti narozené v letech 2013-2014). Vývoj dětí budeme posuzovat jak pomocí dotazníkových metod administrovaných matkám, tak i psychologickým vyšetřením.</t>
  </si>
  <si>
    <t>https://www.rvvi.cz/cep?s=jednoduche-vyhledavani&amp;ss=detail&amp;h=GA17-10493S</t>
  </si>
  <si>
    <t>GA17-10493S</t>
  </si>
  <si>
    <t>Endofytické bakterie a houby: interakce v kontextu vývoje ekosystému</t>
  </si>
  <si>
    <t>Podle nejnovějších vědeckých poznatků mají mikroorganismy kolonizující vnitřní prostory nadzemních částí rostlin zásadní vliv na existenci a fungování svých hostitelů – od zdraví až po evoluční diverzifikaci. Jejich specifická úloha v rostlinné ekologii přesto stále zůstává neprozkoumána. V projektu budeme oveřovat hypotézu, že endofytické mikroorganismy (interagující bakterie a houby) zvyšují funkční plasticitu rostlin a zlepšují jejich schopnost přizpůsobit se měnícím se podmínkám během vývoje ekosystému. Budeme sledovat složení a funkci endofytických společenstev kolonizujících taxonomicky různorodou skupinu modelových rostlin podél přirozeného sukcesního gradientu. Jako experimentální systém poslouží dlouhodobě sledované lokality v nerekultivovaných částech západočeských hnědouhelných výsypek. Jsme přesvědčeni, že získáním poznatků o komplexních interakcích mezi různými endofytickými mikrorganismy a rostlinami, jež spolu vytvářejí unikátní biologické entity, zlepšíme naše chápaní důležitých aspektů ekologie, nejen našich modelových druhů, ale i na obecné úrovni.</t>
  </si>
  <si>
    <t>https://www.rvvi.cz/cep?s=jednoduche-vyhledavani&amp;ss=detail&amp;h=GA17-10543S</t>
  </si>
  <si>
    <t>GA17-10543S</t>
  </si>
  <si>
    <t>Globální byrokracie: politika obsazování sekretariátů mezinárodních organizací</t>
  </si>
  <si>
    <t>Cílem tohoto projektu je přispět k rychle se rozvíjejícímu výzkumu na téma mezinárodních byrokracií a role, kterou právě sekretariáty mezinárodních organizací (MO) hrají ve spolupráci států. Projekt plánuje přinést dva hlavní příspěvky. Zaprvé, v rámci projektu vytvoříme rozsáhlý nový dataset geografické distribuce pracovníků přibližně 30 hlavních mezinárodních organizací v období posledních dvaceti let. V současnosti takový dataset není k dispozici. Pomocí těchto dat zjistíme míru zastoupení jednotlivých států a možné trendy v něm, například i vzhledem k pozici tzv. rostoucích mocností. Vedle toho se pokusíme zjištěné vzorce zastoupení států v sekretariátech vysvětlit pomocí klíčových politických a ekonomických proměnných. Zadruhé, pomocí dotazníkového šetření a v něm implementovaného experimentu ověříme vliv reprezentativnosti sekretariátů MO na jejich legitimitu a výkonnost. Šetření bude provedeno na pracovnících sekretariátů MO a členech stálých zastoupení států při MO.</t>
  </si>
  <si>
    <t>https://www.rvvi.cz/cep?s=jednoduche-vyhledavani&amp;ss=detail&amp;h=GA17-10591S</t>
  </si>
  <si>
    <t>GA17-10591S</t>
  </si>
  <si>
    <t>Vymezení fyziologických, metabolických a adaptačních procesů u kapradiny Pteris cretica rostoucí na půdách kontaminovaných arsenem</t>
  </si>
  <si>
    <t>Projekt cílí na identifikaci adaptačních procesů v Pteris cretica rostoucí na půdách kontaminovaných arsenem (As). V rostlinách kapradiny budou studovány procesy senescence vyvolané As a jejich provazba na katabolismus vysokomolekulárních sloučenin a degradaci sloučenin obsahujících detoxikovaný As. Prohloubíme znalosti o ireversibilní senescenci a následné masivní apoptóze, která vede k vyloučení As do rhizosféry. Při studiu senescence budou sledovány hladiny fytohormonů, aminokyselin a mastných kyselin. Bude objasněno, jak obsah As a průběh senescence prostřednictvím kyseliny salicylové ovlivňují stupeň metylace DNA, mění spektrum fytohormonů a následně rostlinných metabolitů. Bude vysvětleno, jak tyto změny posilují adaptační schopnosti rostliny a detoxikaci As. Zaměříme se na charakterizace nitrobuněčných forem As a genetických determinant podmiňujících toleranci vůči As, se zvláštním zřetelem na identifikaci a popis významu peptidových ligandů, As(V) reduktasy a transportérů As.</t>
  </si>
  <si>
    <t>https://www.rvvi.cz/cep?s=jednoduche-vyhledavani&amp;ss=detail&amp;h=GA17-10639S</t>
  </si>
  <si>
    <t>GA17-10639S</t>
  </si>
  <si>
    <t>Nanočástice vybraných vrstevnatých látek jako prekurzory pro nanokompozity a anorganicko-organické hybridní materiály</t>
  </si>
  <si>
    <t>Tento projekt je zaměřen na exfoliaci vrstevnatých organofosfonátů kovů funkcionalizovaných kyselými organickými skupinami a využití takto připravených nanočástic pro přípravu nanokompozitů s elektricky vodivými polymery. Bude studován vliv podmínek exfoliace (exfoliační činidlo, teplota, reakční doba) na vlastnosti nanočástic. Vlastnosti připravených nanokompozitů budou srovnávány s vlastnostmi mikrokompozitů připravených ze stejného polymeru a stejného organofosfonátu v neexfoliované formě. Bude studován vliv přítomnosti organofosfonátu kovu na mechanickou a termickou stabilitu a elektrické vlastnosti připravených kompozitů. Připravené nanočástice deponované na vhodném substrátu budou použity pro kotvení organických molekul se zajímavými optickými vlastnostmi (luminiscence, NLO-aktivita).</t>
  </si>
  <si>
    <t>https://www.rvvi.cz/cep?s=jednoduche-vyhledavani&amp;ss=detail&amp;h=GA17-10656S</t>
  </si>
  <si>
    <t>GA17-10656S</t>
  </si>
  <si>
    <t>Funkční genomika leishmanií zaměřená na studium virulenčních faktorů</t>
  </si>
  <si>
    <t>Leishmanióza je vážné a současně opomíjené členovci přenášené parazitární onemocnění postihující celosvětově milióny lidí. Drahá léčba, vznik rezistence a neexistence vakcíny zvyšuje potřebu hledání nových strategií v boji s touto nemocí. Avšak naše znalosti o faktorech ovlivňující vývoj parazita v hostitelích (vč. člověka) a přenašečích (flebotomech) jsou značně omezené, neodpovídají dosud vynaloženému úsilí a mnoho klíčových virulentních faktorů tak zůstává neodhaleno. Na základě našich genomických/transkriptomických dat získaných srovnáním (a)virulentních kmenů, různých vývojových stádií parazita a porovnáním různých druhů leishmanií a leptomonád jsme vytipovali slibné geny s možným vlivem na virulenci. Ty budeme charakterizovat pomocí molekulárních a biologických metod a testovat v in vitro a in vivo modelech abychom ověřili jejich možný vliv na virulenci a patogenitu leishmanií. Geny ovlivňující virulenci jsou vhodným cílem pro vývoj léků, nových terapeutických postupů nebo při vývoji vakcíny a věříme, že jejich potlačení dokáže omezit patogenní projevy onemocnění.</t>
  </si>
  <si>
    <t>https://www.rvvi.cz/cep?s=jednoduche-vyhledavani&amp;ss=detail&amp;h=GA17-10734S</t>
  </si>
  <si>
    <t>GA17-10734S</t>
  </si>
  <si>
    <t>Molekulární popis jevů v elektrické dvojvrstvě - predikce a interpretace experimentálních dat počítačovými simulacemi</t>
  </si>
  <si>
    <t>Rozhraní pevná látka-kapalina jsou všudypřítomná v přírodě, technologiích a analýze. Mnohé experimentální techniky úspěšně zkoumají tato rozhraní, ale molekulární pochopení složitých jevů v elektrické dvojvrstvě není vždy jednoznačné. Molekulární simulace mohou poskytnout cenné podrobnosti spojující strukturu, dynamiku a simulované (pseudo-)experimentální signály získané zapojením příslušné teorie. V tomto projektu se zaměřujeme na (i) simulace elektrokinetických jevů (elektroosmózy) poskytující unášivé rychlosti, které jsou často převáděny na hodnoty zeta-potenciálů, a (ii) simulace nelineárních optických spekter generovaných nehomogenním rozhraním. První vyžaduje nerovnovážné simulace v externím elektrickém poli, druhé rovnovážné simulace spojené se sofistikovanou analýzou struktury a rozložení nábojů a jejich vlivu na generovaná spektra. Jako modelové povrchy budou primárně použity naše již ověřené modely (110) rutilu (TiO2) a (101) křemene (SiO2).</t>
  </si>
  <si>
    <t>https://www.rvvi.cz/cep?s=jednoduche-vyhledavani&amp;ss=detail&amp;h=GA17-10799S</t>
  </si>
  <si>
    <t>GA17-10799S</t>
  </si>
  <si>
    <t>Vznik a vývoj slunečního kultu a architektury ve 3. tisíciletí před Kristem v Egyptě</t>
  </si>
  <si>
    <t>Projekt zkoumá vývoj slunečního kultu a ideologie v Egyptě Staré říše (3. tisíciletí př. Kr.). Během jeho řešení budou uplatněny nové metody analýzy dálkového průzkumu Země v kombinaci s výzkumem historických, archeologických, topografických a epigrafických dat. Projekt se zaměřuje na kontextualizaci slunečního kultu a architektury v době Staré říše a na výzkum Abú Gurábu, archeologické lokality z doby 5. dynastie, a jeho významu pro sluneční kult Staré říše. Prostřednictvím interdisciplinárního přístupu si projekt klade za cíl vytvoření otevřeného Historicko-geografického informačního systému (HGIS) mapujícího vývoj slunečního kultu v Egyptě doby Staré říše a dále identifikaci zatím neznámých dokladů sakrální architektury. Jde především o nyní ztracené sluneční chrámy, jejichž lokace v této oblasti je velmi pravděpodobná. Jejich objev by významně přispěl k pochopení slunečního kultu a ideologie.</t>
  </si>
  <si>
    <t>https://www.rvvi.cz/cep?s=jednoduche-vyhledavani&amp;ss=detail&amp;h=GA17-10813S</t>
  </si>
  <si>
    <t>GA17-10813S</t>
  </si>
  <si>
    <t>Nové plazmové polymery s laditelnou stabilitou a permeabilitou</t>
  </si>
  <si>
    <t>Tento projekt je zaměřen na výzkum nových typů plasmových polymerů s kontrolovanou strukturou umožňující řízení kinetiky jejich rozkladu v biotickém i abiotickém prostředí a řízenou difuzi biologicky aktivních látek. V rámci projektu budou popsány principy tvorby biokompatibilních a biokompatibilních plasmových polymerů a jejich morfologie a fyzikálně chemických vlastností. Nově připravené struktury budou založeny na bázi polyéteru (polyethylenoxid), polyesteru (polylaktidu a jeho kopolymerů) a polyurethanu. Budou zkoumány vlivy procesních podmínek a zdrojového polymeru na strukturní charakteristiky vrstev, jejich fyzikálně chemické vlastnosti, stabilitu v abiotickém i biotickém prostředí a specifické interakce s biomolekulami.</t>
  </si>
  <si>
    <t>https://www.rvvi.cz/cep?s=jednoduche-vyhledavani&amp;ss=detail&amp;h=GA17-10832S</t>
  </si>
  <si>
    <t>GA17-10832S</t>
  </si>
  <si>
    <t>Pokročilá instrumentace a metodika pro separaci, analýzu a charakterizaci (bio)molekul kapilárními elektromigračními metodami.</t>
  </si>
  <si>
    <t>Bude vyvinuta nová instrumentace a metodika pro dvourozměrné kapilární elektromigrační metody (2D-CE) a jejich využití pro rychlou, vysoce účinnou a vysoce citlivou separaci, analýzu a charakterizaci (bio)molekul. Bude zkonstruován 2D-CE analyzátor nové generace vybavený informačně bohatým detekčním systémem složeným z UV-spektrofotometrického nebo vodivostního detektoru v prvním separačním rozměru a fluorescenčního nebo hmotnostně spektrometrického detektoru ve druhém rozměru. V metodické oblasti budou vyvinuty nové 2D-CE elektrolytové systémy pro dělení komplexních směsí (bio)molekul založené na kombinaci ortogonálních separačních principů. Dělení podle izoelektrického bodu nebo pohyblivosti v prvním rozměru a podle pohyblivosti, velikosti (molekulové hmotnosti), hydrofobicity nebo specifických interakcí ve druhém rozměru budou realizována on-line spojením koncentračních metod izoelektrické fokusace nebo izotachoforézy v prvním rozměru se zónovou elektroforézou ve volném roztoku či v sítovacích médiích, elektrokinetickou chromatografií nebo elektrochromatografií ve druhém rozměru.</t>
  </si>
  <si>
    <t>https://www.rvvi.cz/cep?s=jednoduche-vyhledavani&amp;ss=detail&amp;h=GA17-10866S</t>
  </si>
  <si>
    <t>GA17-10866S</t>
  </si>
  <si>
    <t>Vlastnosti autoionizujících stavů v atomech, molekulách a klastrech</t>
  </si>
  <si>
    <t>Elektronová korelace zprostředkovává širokou škálu relaxačních procesů v metastabilních stavech atomárních a molekulových systémů. Tyto procesy často vedou k autoionizaci a typicky zahrnují dvou-elektronové přechody, jako například Augerův efekt nebo meziatomární coulombický rozpad. Zvýšený zájem přitahují také více-elektronové procesy, neboť jejich význam roste v mnohonásobně excitovaných systémech, typicky produkovaných intenzivním zářením laserů na bázi volných elektronů. Studium těchto procesů je důležité pro základní výzkum, pro plné využití jejich spektroskopického potenciálu i pro porozumění jejich role při radiačním poškození biomolekul. Mezi základní charakteristiky metastabilních stavů patří jejich rozpadová šířka, úzce související s dobou života. Předkládaný projekt je zaměřen na vývoj ab initio metod pro výpočet rozpadových šířek metastabilních stavů v neutrálních nebo pozitivně nabitých atomech, molekulách a jejich klastrech. Vyvíjené metody budou aplikovány na studium řady rozpadových procesů, vybraných s ohledem na aktuální experimentální výzkum.</t>
  </si>
  <si>
    <t>https://www.rvvi.cz/cep?s=jednoduche-vyhledavani&amp;ss=detail&amp;h=GA17-10878S</t>
  </si>
  <si>
    <t>GA17-10878S</t>
  </si>
  <si>
    <t>Struktura a funkce společenstva AM hub v obhospodařovaných travinných porostech: role funkčních typů hostitele, jejich diversity a konkurence</t>
  </si>
  <si>
    <t>Projekt má za cíl porozumět struktuře a funkci společenstva arbuskulárních mykorrhizních (AM) hub v  travinných společenstvech mírného pásma a zaměřuje se na roli přítomnosti a zastoupení dvou funkčních typů hostitelských rostlin: dvouděložných bylin a trav. K oddělení jejich rolí použijeme dlouhodobý terénní experiment, ve kterém jsou příslušné skupiny odstraněny již 15 let. Na základě kombinace 4 experimentů (3 terénní) and 2 terénních pozorování určíme vlivy přítomnosti a podílu obou funkčních hostitelských skupin a filtrující vliv jednotlivých druhů z těchto skupin. Změříme také významné funkční vlastnosti rostlinných druhů související s AM symbiózou a dvě funkční charakteristiky AM hub (rozsah a přesnost získávání živin), hodnocené pro různá hostitelská společenstva vytvořená v experimentálních plochách s různým funkčním složením. Společenstva AM hub budou kvantifikována především pomocí next generation sequencing (NGS) metody, použijeme ale i světelnou mikroskopii pro doplňkovou informaci.</t>
  </si>
  <si>
    <t>https://www.rvvi.cz/cep?s=jednoduche-vyhledavani&amp;ss=detail&amp;h=GA17-10907S</t>
  </si>
  <si>
    <t>GA17-10907S</t>
  </si>
  <si>
    <t>Dopad nanočástic ušlechtilých kovů na životní prostředí</t>
  </si>
  <si>
    <t>Projekt se zabývá přípravou nanočástic (NČ) ušlechtilých kovů nulového mocenství (Au, Ag, Pd, Pt)  o různé velikosti, tvaru a koncentraci a studiem jejich vlivu na rostliny. Kovové NČ budou syntetizovány unikátní metodou, která byla vyvinuta na pracovišti navrhovatele a poskytuje zcela netoxické roztoky NČ vhodné pro testování na biologických systémech. Podmínky depozice budou měněny za účelem přípravy NČ s úzkou distribucí velikostí o rozměrech od 5 do 100 nm a specifickým tvarem (kulatým, oválným, tyčovitým a hvězdicovitým). Účinek těchto NČ bude testován na rostlinách, a to jak na buněčné, tak i na celorostlinné úrovni. Bude zahrnovat zejména příjem rozličných NČ lišících se svým chemickým složením, velikostí a tvarem, a to jak kořenovým systémem rostliny, tak jejími listovými pletivy. Studována bude akumulace nanočástic v jednotlivých rostlinných orgánech a pletivech a jejich vliv na rostlinnou fyziologii.</t>
  </si>
  <si>
    <t>https://www.rvvi.cz/cep?s=jednoduche-vyhledavani&amp;ss=detail&amp;h=GA17-10948S</t>
  </si>
  <si>
    <t>GA17-10948S</t>
  </si>
  <si>
    <t>Privátně vlastněné firmy s více vlastníky: role rodiny a odpovědného vlastnictví</t>
  </si>
  <si>
    <t>V privátně vlastněných firmách představují spoluvlastníci sociální skupinu: jednotliví spoluvlastníci si jsou vzájemně vědomi sami sebe, interagují a ovlivňují se. I když je konflikt mezi zájmy jednotlivce a zájmy skupiny časté téma akademického výzkumu, tak studie, které by se tomuto dynamickému jevu věnovaly na úrovni vlastníků firem jsou vzácné. Tímto projektem chceme proto přispět k porozumění toho, jak chování a postoje vlastníků přispívají k výkonnosti privátně vlastněných (neobchodovaných) firem s více vlastníky a jak k tomuto vztahu přispívá další ekonomicky velmi významná skupina vlastníků - rodina. Výsledky projektu přispějí k lepšímu porozumění problematice správy společností, které nejsou obchodované na burze a pro které nejsou vyžadovány žádné formální struktury správy společnosti.</t>
  </si>
  <si>
    <t>orjk:31130</t>
  </si>
  <si>
    <t>Vysoká škola ekonomická v Praze / Fakulta podnikohospodářská</t>
  </si>
  <si>
    <t>Fakulta podnikohospodářská</t>
  </si>
  <si>
    <t>https://www.rvvi.cz/cep?s=jednoduche-vyhledavani&amp;ss=detail&amp;h=GA17-10976S</t>
  </si>
  <si>
    <t>GA17-10976S</t>
  </si>
  <si>
    <t>Mají neonikotinoidy subletální efekty na pavouky, snižující jejich schopnost regulovat zemědělské škůdce?</t>
  </si>
  <si>
    <t>Neonikotinoidy jsou dnes nejpoužívanějšími insekticidy na světě. Likvidují nejen škůdce, ale poškozují i užitečné členovce. Tyto jejich negativní dopady nejsou dostatečně prostudovány, jejich znalost je však klíčová pro optimalizaci jejich použití. Cílem projektu je popsat jejich vliv na behaviorální a ekologické aspekty života pavouků určující jejich schopnost regulovat populace škůdců. Konkrétně budeme studovat jejich dopad na rychlost a způsob pohybu, predační kapacitu, chemickou komunikaci při rozmnožování, migrační tendenci a produkci hedvábných vláken. Případné posuny v těchto parametrech vztáhneme ke skutečnému obsahu neonikotinoidů v tělech pavouků po ošetření. Získaná data by měla přispět k znalostem, jak posílit udržitelnost zemědělského hospodaření.</t>
  </si>
  <si>
    <t>https://www.rvvi.cz/cep?s=jednoduche-vyhledavani&amp;ss=detail&amp;h=GA17-10982S</t>
  </si>
  <si>
    <t>GA17-10982S</t>
  </si>
  <si>
    <t>Globální cyklus uhlíku a změny hladiny oceánu ve skleníkovém klimatu: trans-atlantická korelace sedimentárních archivů turonu (křída)</t>
  </si>
  <si>
    <t>Projekt se zaměří na časové a příčinné vztahy mezi změnami v globálním cyklu uhlíku a krátkodobými změnami hladiny oceánu v období turonu (křída). K jejich studiu poslouží detailní korelace výjimečně kvalitních sledů sedimentárních hornin z tohoto období, pocházejících z části pánve Western Interior (jihozápad Sev. Ameriky) a z české křídové pánve. Korelace mezi těmito sedimentárními archivy bude zprostředkována v dosud nedosaženém časovém rozlišení, kombinací metod chemostratigrafie stabilních izotopů uhlíku a biostratigrafie. Sedimentologické profily a karotážní záznamy z vrtů budou využity pro interpretaci historie změn hladiny v obou pánvích, s využitím prvkových geochemických proxy parametrů, a poslouží k interpretaci klimatické cykličnosti a k dalšímu zpřesnění astrochronologické časové škály pro turon. Výsledky umožní ověřit stávající kontroverzní interpretace samotné historie i příčin krátkodobých změn hladiny oceánu v křídovém skleníkovém klimatu a pokročit v porozumění fungování globálního uhlíkového systému jako klíčové součásti klimatu Země.</t>
  </si>
  <si>
    <t>ico:67985530</t>
  </si>
  <si>
    <t>Geofyzikální ústav AV ČR, v. v. i.</t>
  </si>
  <si>
    <t>https://www.rvvi.cz/cep?s=jednoduche-vyhledavani&amp;ss=detail&amp;h=GA17-11004S</t>
  </si>
  <si>
    <t>GA17-11004S</t>
  </si>
  <si>
    <t>Sexuální reaktivita depresivních mužů na video stimuly</t>
  </si>
  <si>
    <t>Klinický výzkum vztahu deprese a sexuality u mužů se soustředí převážně na dotazníkový výzkum sexuálních dysfunkcí u pacientů v akutní fázi nemoci či pod vlivem antidepresiv. Porozumění psychologickým příčinám těchto projevů zatím schází. Evoluční teorie předpokládají, že deprese pomáhá jedinci snížit šetřit zdroje v nepříznivých životních situacích. Investice do reprodukce by měla být potlačena. Fáze sexuální komunikace, které v běžné interakci předchází pohlavnímu styku, jsou lokace partnerky (atraktivita) a dvoření (proceptivita). Neverbální signály ženy (flirtovní projevy) v těchto fázích optimalizují sexuální vzrušení heterosexuálního muže před genitální interakcí. V navrhované studii budeme za pomocí psychofyziologických měření (penilní pletysmografie, elektromyografie, test zkreslení pozornosti) testovat, zda není snížená sexuální odpověď u depresivních pacientů ovlivněna kognitivním zkreslením vnímání ženských signálů v úvodních fázích sexuální interakce. Tato studie je první studií, která pro testování vztahu mezi depresí a sexualitou použije psychofyziologická měření.</t>
  </si>
  <si>
    <t>https://www.rvvi.cz/cep?s=jednoduche-vyhledavani&amp;ss=detail&amp;h=GA17-11027S</t>
  </si>
  <si>
    <t>GA17-11027S</t>
  </si>
  <si>
    <t>Dietní a farmakologická modulace SCD1 jako nástroj pro studium vztahu mezi ektopickým ukládáním lipidů a citlivostí k inzulínu při obezitě</t>
  </si>
  <si>
    <t>Obezita je asociována s inzulínovou rezistencí a nadměrným ukládáním lipidů mimo tukovou tkáň, tzv. ektopickými lipidy. Ukázali jsme u myší, že polynenasycené mastné kyseliny (PUFA) řady n-3 (Omega-3), jmenovitě EPA a DHA, podávané ve formě rybího tuku, tj. triacylglycerolů (TG), snižovaly jaterní steatózu and aktivitu stearoyl-CoA desaturázy-1 (SCD1) bez ohledu na to, zda vysokotuková dieta byla založena na n-6 PUFA nebo na nasycených mastných kyselinách (SFA), nicméně vliv na glukózovou homeostázu byl ztracen na SFA dietě. Budeme studovat: 1) vliv farmakologické inhibice SCD1 na ektopické lipidy a citlivost k inzulínu (měřené clampem) při různých teplotách okolí a s využitím diet s obsahem n-6 PUFA nebo SFA, 2) účinnost různých forem Omega-3 včetně fosfolipidů (PL) a esterů vosku, z hlediska modulace SCD1, ektopických lipidů a citlivosti k inzulínu na SFA dietě, 3) terapeutický přínos kombinovaného podávání Omega-3 PL a SCD1 inhibitorů s využitím transgenních myší, které exprimují lidskou formu transkripčního faktoru PPARalfa, a které jsou krmeny SFA dietou v termoneutralitě.</t>
  </si>
  <si>
    <t>https://www.rvvi.cz/cep?s=jednoduche-vyhledavani&amp;ss=detail&amp;h=GA17-11140S</t>
  </si>
  <si>
    <t>GA17-11140S</t>
  </si>
  <si>
    <t>Nové terapeutické přístupy neuronální regenerace po poranění míchy pomocí funkcionalizovaných mikrostrukturovaných hydrogelů a kmenových buněk</t>
  </si>
  <si>
    <t>Poranění míchy (SCI) patří k závažným traumatickým poškozením centrálního nervového systému, které je spojeno s řadou reaktivních změn jako je ztráta neuronů, degenerace axonů a následně rozvoj gliální jizvy, v jejímž okolí dochází k inhibici regeneračních procesů. Doposud není k dispozici žádná efektivní léčba. Perspektivní strategií je kombinovaná terapie s využitím biomateriálů a kmenových buněk. Cílem našeho projektu je komplexní přístup k léčbě SCI, založený na implantaci nových mikroporézních gelů ve spojení s neurálními prekursory z indukovaných pluripotentních buněk. Specifickými modifikacemi gelů budou buňky i tkáň stimulovány směrem k neuronální reparaci a současně vazbou inhibitorů bude možné minimalizovat vznik gliální jizvy. Polymerní gely osídlené buňkami budou optimalizovány v závislosti na výsledcích in vitro experimentů a jejich použití bude hodnoceno s využitím in vivo experimentů. Dynamika vývoje léze, integrace biomateriálů do míšní tkáně a růst tkáňových elementů in situ bude sledován in vivo metodou spinálního okna s vícebarevným zobrazováním.</t>
  </si>
  <si>
    <t>https://www.rvvi.cz/cep?s=jednoduche-vyhledavani&amp;ss=detail&amp;h=GA17-11223S</t>
  </si>
  <si>
    <t>GA17-11223S</t>
  </si>
  <si>
    <t>ONTOGENICKÉ FAKTORY KTERÉ OVLIVŇUJÍ PLICNÍ HYPERTENZI V DOSPĚLOSTI</t>
  </si>
  <si>
    <t>FA - Kardiovaskulární nemoci včetně kardiochirurgie</t>
  </si>
  <si>
    <t>Patogenní stimuly, které působí v období zásadní vývojové transformace orgánů (kritická vývojová perioda), mohou mít trvalé následky a mohou měnit patofysiologické procesy při vzniku nemocí v dospělosti. Plicní cévní řečiště prodělává zásadní změny struktury a regulace v období narození a stimulace v tomto období (perinatální hypoxie, nadměrný průtok krve plicemi) působí zvýšení plicního cévního odporu a reaktivity cév. U krys narozených v hypoxii a chovaných do dospělosti na vzduchu budeme studovat mechanismy příčin pozdních následků perinatální hypoxie. Budeme analyzovat změny distribuce různých typů kanálů pro draslík ve stěně plicních cév, účinek oxidačního stresu, uvolnění NO a aktivaci Rho kinázové cesty. Na zřetel budou brány pohlavní rozdíly. Výsledky navrhovaného translačního výzkumu jsou důležité pro vysvětlení individuálních rozdílů ve vzniku plicní hypertenze u pacientů a při analýze odlišností reakcí na vazodilatační terapii.</t>
  </si>
  <si>
    <t>orjk:11130</t>
  </si>
  <si>
    <t>Univerzita Karlova / 2. lékařská fakulta</t>
  </si>
  <si>
    <t>2. lékařská fakulta</t>
  </si>
  <si>
    <t>https://www.rvvi.cz/cep?s=jednoduche-vyhledavani&amp;ss=detail&amp;h=GA17-11247S</t>
  </si>
  <si>
    <t>GA17-11247S</t>
  </si>
  <si>
    <t>Stupňování adjektiv v latině</t>
  </si>
  <si>
    <t>Stupňování adjektiv (a adverbií) je gramatická kategorie, která dosud zcela unikala pozornosti latinských lingvistů. Latinské gramatiky se omezují na prosté konstatování, že se adjektiva stupňují, a na popis forem komparativů a superlativů, zcela však opomíjejí otázku, která adjektiva se stupňují. Fakt, že se mohou stupňovat pouze některé typy adjektiv (tzv. adjektiva skalární), je přitom v lingvistice dobře znám. Navrhovaný projekt si proto klade za cíl identifikovat skalární a neskalární adjektivní typy v latině a na základě analýzy rozsáhlého materiálu popsat – prizmatem kategorie stupňování/skalárnosti – sémantické posuny celých latinských adjektivních typů i jednotlivých adjektiv, včetně identifikace různých „dobových“ přenesených významů. Zdánlivě čistě lingvistická analýza tak umožní mnohem přesnější vhled do užívání jazyka v jeho dobovém kulturním, politickém apod. kontextu.</t>
  </si>
  <si>
    <t>https://www.rvvi.cz/cep?s=jednoduche-vyhledavani&amp;ss=detail&amp;h=GA17-11252S</t>
  </si>
  <si>
    <t>GA17-11252S</t>
  </si>
  <si>
    <t>Polymerní monolitické stacionární fáze s kontrolovanou selektivitou</t>
  </si>
  <si>
    <t>Hlavní náplní tohoto projektu je příprava monolitické kapilární kolony vhodné pro analýzu dopaminu a jeho metabolitů v reálných vzorcích. Vzhledem k velmi podobné chemické struktuře analyzovaných látek je navrhována cílená úprava povrchu monolitické stacionární fáze vedoucí ke zvýšení selektivity separace jednotlivých složek. Pomocí tzv. roubování bude kontrolována hustota povrchového zesítění použitím vícefunkčních síťujících monomerů. Stejný typ modifikace bude použit i k úpravě povrchové chemie stacionární fáze. Je navrhována příprava tzv. multiretentivní kolony, která obsahuje několik oddělených úseků s různými funkčními skupinami a umožňuje tak cíleně kontrolovat selektivitu připravených kapilárních kolon. Připravené kolony a jejich eluční charakteristiky budou charakterizovány pomocí chromatografických metod a matematického plánování. Výsledná kolona budou použita pro chromatografický screening nemocí spojených s poruchami metabolismu dopaminu, jako například deprese, schizofrenie nebo Parkinosonova choroba.</t>
  </si>
  <si>
    <t>https://www.rvvi.cz/cep?s=jednoduche-vyhledavani&amp;ss=detail&amp;h=GA17-11275S</t>
  </si>
  <si>
    <t>GA17-11275S</t>
  </si>
  <si>
    <t>Význam nespecifické, na glykanech závislé a specifické protektivity IgA protilátek při bakteriální infekci experimentálních zvířat</t>
  </si>
  <si>
    <t>Střevní sliznice je kolonizována velmi rozličnými komenzálními bakteriemi potaženými IgA protilátkami. Mimo antigen specifickou interakci, vazba IgA na bakterie je rovněž zprostředkována glykany připojenými k těžkému řetězci (H) a sekreční komponentě (SC) sekrečního IgA (S-IgA). Jelikož analogické glykany jsou připojeny i k membránovým proteinům slizničních epitelů, IgA interferuje s bakteriální adhezí. Interakce bakterií, IgA a epitelových buněk byla studována in vitro pomocí purifikovaných S-IgA nebo myelomových IgA. Zde navrhujeme studovat zapojení glykanů H a SC při interakci IgA s vybranými střevními bakteriemi. K objasnění zapojení jednotlivých IgA glykanů, přirozené a deglykosylované S-IgA, polymerní a monomerní IgA a jejich fragmenty (Fab, Fc, H a SC) budou testovány při inhibici vazby bakterií na střevní epitelové buňky in vitro. Na modelu bezmikrobních novorozených selat, vysoce citlivých k střevní infekci v důsledku absence maternálních imunoglobulinů, navrhujeme vyhodnotit protektivní efekt různých IgA glykanů při experimentální střevní infekci vybranými E. coli.</t>
  </si>
  <si>
    <t>https://www.rvvi.cz/cep?s=jednoduche-vyhledavani&amp;ss=detail&amp;h=GA17-11281S</t>
  </si>
  <si>
    <t>GA17-11281S</t>
  </si>
  <si>
    <t>Paměť a posmrtný život klonálních rostlin</t>
  </si>
  <si>
    <t>Epigenetická variabilita umožňuje rostlinám pamatovat si minulé interakce s prostředím. Navrhujeme, že klonální rostliny mohou této paměti významně využívat, neboť jim může poskytnout základ pro velmi sofistikované chování. V projektu se zaměříme na tří klonální druhy a budeme testovat, jak epigenetická paměť na minulé prostředí ovlivňuje chování rostlin v budoucnu. Budeme testovat, zda sdílená epigenetická paměť mezi rametami  klonu spolu s výměnou informací mezi propojenými rametami poskytuje klonálním rostlinám výhody pokud čelí prostředí, na které byly trénovány. Jelikož epigenetiká paměť může ovlivnit nejen chování rostlin, ale také jejich fyziologii a chemismus, zaměříme se také na úlohu paměti v cirkulaci živin v ekosystému při dekompozici rostlin.</t>
  </si>
  <si>
    <t>https://www.rvvi.cz/cep?s=jednoduche-vyhledavani&amp;ss=detail&amp;h=GA17-11309S</t>
  </si>
  <si>
    <t>GA17-11309S</t>
  </si>
  <si>
    <t>Místa paměti v procesu formování české společnosti v 19. a na počátku 20. století</t>
  </si>
  <si>
    <t>Projekt je zaměřen na analýzu funkce profilových „míst paměti“ v prostoru a v čase a na jejich význam v procesu formování české moderní společnosti. Projekt klade důraz na komparativní přístup a na interdisciplinární využití širokého spektra hmotných a nehmotných pramenů tak, aby zachytil hlavní i specifické proudy historického vědomí, například názorové odlišnosti mezi městem a venkovem, centrem a periferií či tenzi a diference v českých a česko-německých výkladech společných dějin. K hlavním úkolům výzkumu patří též objasnění otázky, jakým způsobem se jednotlivé složky české společnosti vztahovaly k místům paměti a jak se jejich prostřednictvím identifikovaly a zároveň utvrzovaly v pocitu sounáležitosti (profesní sdružení, spolky, festivity). Završením projektu bude kolektivní monografie, která bude přínosem v oblasti výzkumu vzniku českých historických stereotypů a proměn českého historického vědomí.</t>
  </si>
  <si>
    <t>https://www.rvvi.cz/cep?s=jednoduche-vyhledavani&amp;ss=detail&amp;h=GA17-11321S</t>
  </si>
  <si>
    <t>GA17-11321S</t>
  </si>
  <si>
    <t>Behaviorální důvody úpadku firem: experimentální přístup</t>
  </si>
  <si>
    <t>Cílem projektu je provést experimenty zaměřené na zkoumání vlivu vybraných faktorů na kolapsy firem. Testovanými faktory jsou (i) intenzita a prevalence oportunistického chování a schopnost orgánů dohledu odhalit takové chování, a (ii) vliv náhodných jevů na posuzování efektivnosti pracovníků/projektů. Experimentální metodika umožňuje identifikaci příčinných účinků zkoumaných faktorů, a proto by projekt měl obohatit stávající literaturu a poskytnout poznatky pro opatření na snížení prevalence organizačního selhávání. Je plánováno využívání vzorku studentů ekonomických fakult a vybraných zaměstnanců několika českých firem.</t>
  </si>
  <si>
    <t>https://www.rvvi.cz/cep?s=jednoduche-vyhledavani&amp;ss=detail&amp;h=GA17-11366S</t>
  </si>
  <si>
    <t>GA17-11366S</t>
  </si>
  <si>
    <t>Filmové Prodanky: Zpráva o české společnosti</t>
  </si>
  <si>
    <t>Projekt se zaměřuje na výzkum velmi nezvyklého úkazu – na půdě tzv. malé kinematografie vzniklo hned pět projektů filmových adaptací opery Bedřicha Smetany Prodaná nevěsta (šestý v Německu). Projekty se rozprostírají na ploše šesti dekád (1913 – 1975), česká společnost žila po tu dobu celkem v pěti státních útvarech s navzájem odlišnou politickou orientací. Všechny tyto politické systémy se s mimořádnou intenzitou vztahovaly k národní kultuře 19. století, ale pokaždé s jinou motivací. Nabízí se tedy zkoumat postavení Smetanovy nejpopulárnější opery v české společnosti v průběhu 20. století prostřednictvím jejího filmového ztvárnění, což výzkum nasměruje i k analýzám historické recepce. Tato otázka ovšem souvisí také se společenským postavením filmového média a kina, které jen pomalu získávalo status kulturní instituce. Rozmanitost šesti přístupů k adaptačnímu úkolu umožní prozkoumat na konkrétním materiálu problematiku mediálního transferu díla z různých uměnovědných perspektiv a diskurzů včetně analytického návratu k pretextu.</t>
  </si>
  <si>
    <t>https://www.rvvi.cz/cep?s=jednoduche-vyhledavani&amp;ss=detail&amp;h=GA17-11384S</t>
  </si>
  <si>
    <t>GA17-11384S</t>
  </si>
  <si>
    <t>Sexualita a internet ve druhé půli života</t>
  </si>
  <si>
    <t>Tříletý projekt se bude zabývat problematikou sexuality u jedinců ve druhé půlce střední a pozdní dospělosti (50 let a výše). Tento fenomén bude zkoumán v těsné souvislosti s partnerskými vztahy a používáním internetu jak pro sexuální účely, tak pro navazování nových vztahů, což jsou aspekty, které mohou významně pozměňovat způsoby stárnutí včetně sexuálního chování ve studovaném vývojovém období. Prostřednictvím hloubkových rozhovorů, sekundární analýzy dat evropského SHARE projektu, obsahových analýz online sexuálně zaměřených poradenských platforem a realizace internetového šetření chceme popsat význam sexuality, podoby partnerského a intimního soužití včetně role internetu v sexuálním a partnerském životě a tím rozšířit dosavadní poznatky o sexualitě ve druhé půli života, jež je často tabuizovaná. Napříč výzkumem bude akcentovaná pozornost překážkám, které stojí v naplňování sexuálních potřeb.</t>
  </si>
  <si>
    <t>https://www.rvvi.cz/cep?s=jednoduche-vyhledavani&amp;ss=detail&amp;h=GA17-11397S</t>
  </si>
  <si>
    <t>GA17-11397S</t>
  </si>
  <si>
    <t>Studium endocytózy pomocí modifikace virových nanočástic</t>
  </si>
  <si>
    <t>Cílem projektu je prozkoumat a překonat kritické bariéry, které při endocytóze omezují účinnou vnitrobuněčnou dopravu látek přenášených nanočásticemi.  Nanočástice odvozené od myšího polyomaviru  jsou v tomto projektu využívány jako modifikovatelný nástroj pro studium endocytózy. Virové částice budou pozměněny řadou peptidů, které mají schopnost penetrovat membrány, tak, aby byla podpořena jejich schopnost uniknout z endosomů/lysosomů nebo endoplasmatického retikula a tím potlačit degradační dráhu endocytózy. Účinnost těchto modifikací bude hodnocena pomocí genové exprese, konfokální mikroskopie, buněčné frakcionace a SNAP-Trap testu. Úspěšné přeprogramování virových kapsid rozšíří základní poznání endocytózy nanočástic a jejich úniku z váčků endolysosomální dráhy. Tyto poznatky mohou být přímo použity pro zlepšení návrhů terapeuticky zajímavých dopravních systému virového i nevirového původu.</t>
  </si>
  <si>
    <t>https://www.rvvi.cz/cep?s=jednoduche-vyhledavani&amp;ss=detail&amp;h=GA17-11425S</t>
  </si>
  <si>
    <t>GA17-11425S</t>
  </si>
  <si>
    <t>Role lukostřelce v procesech vertikální stratifikace středoevropských společností na prahu doby bronzové. Traseologie, balistika, operační řetězce.</t>
  </si>
  <si>
    <t>Funkční a symbolické ukotvení kamenných projektilů v sociální dynamice pravěkých společností je jednou z nejzajímavějších otázek analýzy štípané industrie v celosvětovém měřítku. Kritická je jejich role v období počátků vertikální stratifikace a vzniku bojovnických elit závěru eneolitu a počátku doby bronzové, na pomezí užitkově funkčního bojovnického a zároveň hluboce symbolického a genderově reprezentativního atributu. Jejich výskyt v hrobové výbavě všech kultur tohoto období ve střední Evropě není z hlediska rekonstrukce sociálních struktur tématem omezeným na střední Evropu, ale má celoevropský dosah. K aktuální diskusi a reinterpretaci významu lukostřelby pro válečnictví tohoto turbulentního období chceme přispět komplexní analýzou funkčních a sociálních rolí kamenných šipek na základě traseologie stop upevnění a transportu, 3D balistické analýzy, rekonstrukcí operačního řetězce projektilu ve fázích vícečetných použití a reparací, a analýzou archeologických dat v souladu s provedenými antropologickými analýzami. Předpokládáme zásadní publikační výstupy.</t>
  </si>
  <si>
    <t>https://www.rvvi.cz/cep?s=jednoduche-vyhledavani&amp;ss=detail&amp;h=GA17-11456S</t>
  </si>
  <si>
    <t>GA17-11456S</t>
  </si>
  <si>
    <t>Nanostruktury vrstevnatých dichalkogenidů přechodných kovů pro elektrokatalýzu</t>
  </si>
  <si>
    <t>Projekt je zaměřen na studium vysoce perspektivních materiálů pro elektrokatalýzu, nanostrukturovaných vrstevnatých dichalkogenidů přechodných kovů (DCHPK). Tyto materiály jsou díky mnoha unikátním vlastnostem v současnosti intenzivně studovány. DCHPK tvoří širokou skupinu materiálů s kovovým i polovodivým charakterem, jejichž vlastnosti mohou být kontrolovány pomocí změny chemického a fázového složení. Projekt bude řešit přípravu objemových vzorků, růst krystalů, jejich dopování a následnou exfoliaci. Vliv chemického a fázového složení bude korelován s elektrokatalytickými vlastnostmi a jejich teoretickým popisem. Budou studovány zejména průmyslově důležité reakce, jako je vývoj vodíku a redukce kyslíku. Na základě těchto experimentálních výsledků budou připravovány 3D struktury DCHPK s optimalizovanými elektrokatalytickými vlastnostmi. Pro vývoj 3D strukturovaných materiálů budou použity postupy chemické syntézy i depozice z plynné fáze (CVD a PVD). Optimalizace složení umožní přípravu vysoce efektivních katalyzátorů pro průmyslově významné elektrokatalytické procesy.</t>
  </si>
  <si>
    <t>https://www.rvvi.cz/cep?s=jednoduche-vyhledavani&amp;ss=detail&amp;h=GA17-11571S</t>
  </si>
  <si>
    <t>GA17-11571S</t>
  </si>
  <si>
    <t>Amfifilní peptidy na fosfolipidových membránách</t>
  </si>
  <si>
    <t>Fosfolipidovémembrány jsou životně důležitou součástí všech buněk, ale tato ochranná polopropustná bariéra může být narušena interakcí s amfifilními peptidy.Obzvláště významné v této roli jsou antimikrobiální a buňkou pronikající peptidy, které mají uplatnění nejen v medicíně či biochemických aplikacích. I přes pokrok v oblasti pochopení chování těchto peptidů jsme stále daleko od plného porozumění, jak tyto peptidy mění prostupnost membrány nebo jak přes ni pronikají. S použitím počítačových simulací se zhrubenými modely navrhujeme: 1. stanovit účinek peptidové smyčky (kinku) na fo rmování pórů a průchod přes membránu 2. odvodit teorii, která spojí molekulární vlastnosti peptidů s makroskopickými efekty průniku přes membránu a póry a 3.  ohodnotit vliv lipidového složení membrány na různé mechanismy membránové prostupnosti.  Získané pochopení chování peptidů na různých membránách bude užitečné k chytrému návrhu peptidů, které budou více efektivní a specifické proti cílovým buňkám a bakteriím.</t>
  </si>
  <si>
    <t>https://www.rvvi.cz/cep?s=jednoduche-vyhledavani&amp;ss=detail&amp;h=GA17-11635S</t>
  </si>
  <si>
    <t>GA17-11635S</t>
  </si>
  <si>
    <t>Cementové kompozity k imobilizaci radionuklidů</t>
  </si>
  <si>
    <t>Problematika ukládání radioaktivních odpadů je tématem výzkumů již od poloviny minulého století, avšak doposud nebyla vyvinuta a do praxe zavedena metoda, která by beze zbytku řešila všechny otázky, které přináší. Tento projekt má v plánu zabývat se podmnožinou těchto problémů, konkrétně imobilizací radionuklidů, obsažených v radioaktivních odpadech za užití kompozitní obálky na bázi cementu. K řešení vedou dvě cesty, jedna je užití hutného materiálu, který tvoří fyzickou bariéru proti pronikání aktivních látek, druhá je naopak užití materiálů porézních, ale obsahujících komponenty schopné aktivní látky na sebe vázat a fixovat uvnitř své struktury. V rámci řešení projektu budou navrženy takové kompozitní materiály, jejichž vlastnosti budou splňovat alespoň jednu z těchto dvou podmínek, případně jejich kombinace, a to při zachování vhodných fyzikálních vlastností a trvanlivosti. Předpokládané užití těchto materiálů v praxi je při ukládání nízko- a středněaktivních radioaktivních odpadů do hlubinného úložiště, s jehož výstavbou se v tomto století počítá i na území ČR.</t>
  </si>
  <si>
    <t>https://www.rvvi.cz/cep?s=jednoduche-vyhledavani&amp;ss=detail&amp;h=GA17-11642S</t>
  </si>
  <si>
    <t>GA17-11642S</t>
  </si>
  <si>
    <t>Genetické a epigenetické vlastnosti mezigenových mezerníků ribosomální DNA a jejich možné regulační funkce při ustavení jadérkové dominance</t>
  </si>
  <si>
    <t>Ačkoli jsou epigenetické mechanismy umlčení rRNA genů (rDNA) dobře známy, zůstává neobjasněno, jak dochází v genetických hybridech k umlčení pouze jednoho homeologního lokusu rDNA - jevu známému jako jadérková dominance (JD). Za účelem objasnění nejasné úlohy opakujících se sekvencí, jež se běžně vyskytují v okolí RNA pol I promotoru, budeme analyzovat řadu transkripčně velmi variabilních variant mezigenového mezerníku (IGS), jež se vyvinuly u allotetraploida Tragopogon mirus. Taková, mezi hybridy dosud nepopsaná, variabilita poskytuje jedinečnou příležitost k odhalení vztahu genetických a epigenetických vlastností obou homeologů rDNA k JD. Pro rozluštění jemných strukturních variací, jež se vyvinuly nejen mezi oběma rDNA homeology, nýbrž i mezi homology s odlišným transkripčním vzorem, budou využity dostatečně dlouhé nukleotidové sekvence získané pomocí technologií NGS třetí generace. Předpokládáme, že získáme indicie, týkající se účasti specifických strukturních faktorů IGS při regulaci aktivity promotoru RNA Pol I a citlivosti rDNA k epigenetickým změnám v hybridních genomech.</t>
  </si>
  <si>
    <t>https://www.rvvi.cz/cep?s=jednoduche-vyhledavani&amp;ss=detail&amp;h=GA17-11657S</t>
  </si>
  <si>
    <t>GA17-11657S</t>
  </si>
  <si>
    <t>Filosofie a čísla v latinském předscholastickém myšlení</t>
  </si>
  <si>
    <t>Plánovaný tříletý výzkumný projekt vychází z dlouhodobého soustavného zájmu navrhovatele o dějiny raně středověké filosofie a vztahy mezi filosofií, matematikou (zejména aritmetikou) a teologií této éry, tj. přibližně doba mezi Aureliem Augustinem nebo Martianem Capellou a dobou Gerberta z Aurillacu (papež Silvestr II.) či Bernelia z Paříže. Projekt se zaměří na recepci antických novoplatónských a novopýthagorejských aritmetických teorií v křesťanských filosofických interpretacích člověka, světa a Boha. Aritmetika nebyla v této době používána pouze k vysvětlení uspořádání toho, co je stvořeno, a k pochopení samotného Stvořitele (tj. mj. jako pomocník metafyziky a teologie), ale samozřejmě zejména k potřebným praktickým výpočtům. Výstupem projektu bude řada odborných studií publikovaných v českých i zahraničních recenzovaných časopisech, hlavním výstupem bude souhrnná monografie o tzv. abacistickém počtářství s českým překladem středověkých textů o výpočtech na abaku, které vznikly před či kolem roku 1000.</t>
  </si>
  <si>
    <t>https://www.rvvi.cz/cep?s=jednoduche-vyhledavani&amp;ss=detail&amp;h=GA17-11711S</t>
  </si>
  <si>
    <t>GA17-11711S</t>
  </si>
  <si>
    <t>Počátek kulturní krajiny na Moravě: výzkum unikátní neolitické studny z Uničova</t>
  </si>
  <si>
    <t>Kolem poloviny 6. tisíciletí BC se lovecko-sběračské komunity na Moravě transformovaly do neolitické společnosti. Způsob života spojený s pěstováním plodin a chovem zvířat podmínil vznik dlouhodobých sídlištních areálů. Komunity prvních zemědělců začaly uplatňovat jiné strategie ve využití krajiny, jejichž součástí bylo i zajišťování stabilního přístupu k vodním zdrojům. Výzkumem neolitického sídliště v Uničově - U Kravína na konci roku 2015, spojeným s objevem studny s původní výdřevou a výplní z počátku neolitu, byla získána možnost tuto problematiku řešit detailním, multi-proxy přístupem za použití celé řady archeologických a přírodovědných metod. Propojení výsledků přispěje k odpovědi na otázky, do jaké míry ovlivnily první neolitické komunity přírodní prostředí, jak utvářely životní mikroprostředí uvnitř komunitního areálu a jakými procesy vznikla pravěká kulturní krajina na Moravě. Výsledky z Uničova budou komparovány s daty pocházejícími z řady již realizovaných výzkumů neolitických lokalit nejen na Moravě, ale i v širším regionu střední Evropy.</t>
  </si>
  <si>
    <t>https://www.rvvi.cz/cep?s=jednoduche-vyhledavani&amp;ss=detail&amp;h=GA17-11753S</t>
  </si>
  <si>
    <t>GA17-11753S</t>
  </si>
  <si>
    <t>Kinetická analýza komplexních fyzikálně chemických procesů</t>
  </si>
  <si>
    <t>Kinetická analýza komplexních procesů je v současné době hlavním předmětem zájmu odborníků z oblastí zabývajících se kinetikou pevné fáze. Za komplexní procesy jsou takové děje, které současně probíhají několika mechanismy – většina reakcí v pevné fázi je komplexních. Rutinní aplikace kinetické analýzy komplexních procesů je však omezena kvůli nedostatku příslušně spolehlivých metodologických standardů. Jediný v současnosti používaný postup zahrnuje postupné náhodné testování obrovského množství kombinací různých kinetických modelů, jejich parametrů a vzájemných vztahů mezi nimi. Předmětem navrhovaného projektu je systematický teoretický i experimentální výzkum komplexních kinetických procesů a jejich vzájemných závislostí, vývoj, optimalizace a ověření obecného algoritmu pro rychlé a efektivní určení nejpravděpodobnějšího komplexního kinetického mechanismu. Vyvinutý algoritmus bude obsáhle testován na experimentálních datech reálných komplexních procesů probíhajících v pevné fázi.</t>
  </si>
  <si>
    <t>https://www.rvvi.cz/cep?s=jednoduche-vyhledavani&amp;ss=detail&amp;h=GA17-11795S</t>
  </si>
  <si>
    <t>GA17-11795S</t>
  </si>
  <si>
    <t>Modelování dynamiky determinantů národní a regionální produktivity založené na znalostních a kooperačních efektech</t>
  </si>
  <si>
    <t>Inovace a schopnost transformovat unikátní výrobní faktory (včetně znalostí, dovedností a kreativity) jsou zdrojem produktivity a konkurenční výhody v různých odvětvích po celém světě. Inovacemi determinovaný produkt firem je závislý na mnoha faktorech - exogenních (např. na technologické a znalostní akvizici, přelévacích efektech znalostí) a endogenních (např. na výdajích na výzkum a vývoj, vzdělaných zaměstnancích, vhodném inovačním prostředí a firemní strategii). Firemní produkt závisí také na průmyslovém odvětví, ve kterém firma produkuje, stejně tak na schopnosti získat finanční zdroje a na schopnosti kooperovat. Každý z uvedených determinantů ovlivňuje národní a regionální produktivitu a jejich působení se vlivem míry rozvinutosti, technologickým pokrokem, ekonomickými souvislosti mění. Proto se projekt zabývá modelováním dynamiky a efekty jednotlivých driverů produktivity na národní a regionální úrovni. Stejně tak je v této oblasti třeba provést mezisektorové a mezinárodní analýzy dynamiky znalostních a kooperačních efektů a definovat užitečné implikace.</t>
  </si>
  <si>
    <t>orjk:25410</t>
  </si>
  <si>
    <t>Univerzita Pardubice / Fakulta ekonomicko-správní</t>
  </si>
  <si>
    <t>Fakulta ekonomicko-správní</t>
  </si>
  <si>
    <t>https://www.rvvi.cz/cep?s=jednoduche-vyhledavani&amp;ss=detail&amp;h=GA17-11805S</t>
  </si>
  <si>
    <t>GA17-11805S</t>
  </si>
  <si>
    <t>Superintegrabilní systémy v magnetických polích ve třech prostorových rozměrech</t>
  </si>
  <si>
    <t>Studium superintegrabilních systémů, tj. integrabilních systémů majících dodatečné integrály pohybu, které nejsou v involuci s ostatními, je rychle se rozvíjející oblastí výzkumu v klasické a kvantové mechanice. Ve srovnání s integrabilními systémy jsou vlastnosti superintegrabilních systémů přístupnější exaktní analýze a umožňují dlouhodobé předpovědi jejich chování. Základní, a až do doby před 50 lety jediné známé, příklady takových systémů jsou Coulombův potenciál a izotropní harmonický oscilátor. V posledních 20 letech jsme byli svědky rychlého pokroku, který se však týkal převážně skalárních potenciálů. Náš projekt je zaměřen na konstrukci, vyšetřování a částečnou klasifikaci superintegrabilních systémů zahrnujících magnetická pole. Hodláme studovat tento problém ve třech prostorových rozměrech, což je nejdůležitější případ z hlediska fyzikálního a případných experimentálních implementací, také připouští podstatně bohatší jevy než dva prostorové rozměry, ve kterých byl tento problém doposud až na výjimky zkoumán.</t>
  </si>
  <si>
    <t>https://www.rvvi.cz/cep?s=jednoduche-vyhledavani&amp;ss=detail&amp;h=GA17-11867S</t>
  </si>
  <si>
    <t>GA17-11867S</t>
  </si>
  <si>
    <t>Komparace interakce práva proti nekalé soutěži a práva duševního vlastnictví a její důsledky ve středoevropském kontextu</t>
  </si>
  <si>
    <t>Podstatou navrhovaného projektu je unikátní a holistická rešerše o čím dál intenzivnější interakci úpravy nekalé soutěže a duševního vlastnictví a příslušných důsledků ve střední Evropě, komparatistická Meta-Analýza identifikovaných relevantních dat, dovození závěrů a jejich zveřejnění.  Globální, postmoderní IS/IT společnost, zejména EU se strategií Evropa 2020, vyžaduje, aby účastníci soutěže jednali v souladu se subjektivními, absolutními i relevantními, právy svými i druhých, tak jak vyplývá z objektivních národních práv o ochraně před nekalou soutěží a duševního vlastnictví. Tato matérie přináší konflikty a rozpory, které se citelně projevují ve střední Evropě a mají zásadní dopad pro podnikání a na akademické úrovni jsou hodny pozornosti. Kvantitativní i kvalitativní zlepšení dosavadní fragmentové rešerše a analýzy spolu s hloubkovou multi-spektrální komparací umožňují pochopit právní rámce i příslušné koncepty a principy a objasnit (ne)slučitelnost ochrany proti nekalé soutěži a duševního vlastnictví mezi vzájemně na sebe působících právních řádů a trhů ve střední Evropě.</t>
  </si>
  <si>
    <t>ico:26482789</t>
  </si>
  <si>
    <t>Metropolitní univerzita Praha, o.p.s.</t>
  </si>
  <si>
    <t>https://www.rvvi.cz/cep?s=jednoduche-vyhledavani&amp;ss=detail&amp;h=GA17-11898S</t>
  </si>
  <si>
    <t>GA17-11898S</t>
  </si>
  <si>
    <t>Nanosekundové elektrické pulzy pro modulaci dynamiky mikrotubulů</t>
  </si>
  <si>
    <t>Mikrotubuly (MT) mají zásadní význam pro buněčné dělení, a proto bývají cílem protinádorových terapií využívajících anitubulinové látky. Protože tyto látky mají často vedlejší účinky, senzitizace MT by mohla umožnit snížení potřebných dávek léčiv. Cílem tohoto projektu je určit efekt nanosekundových elektrických pulzů (nsEPs) na MT a senzitizovat MT k antitubulinovým látkám pomocí nsEPs. Budou vyvinuty a optimalizovány unikátní mikrofluidní  chipy pro aplikaci nsEPs. K získání teoretických podkladů pro experimenty provedeme in silico predikci účinků nsEPs na MT a optimalizaci nsEPs parametrů pro jejich zacílení na MT. Vyvineme metody pro analýzu účinků nsEPs na morfologii a dynamiku MT s využitím přístupů analýzy obrazu a pokročilých mikroskopických technik. Bude stanovena účinnost nsEPs na MT in vitro a na organizaci, nukleaci a dynamiku MT v živých buňkách. Bude rovněž sledován kombinovaný efekt nsEPs a antitubulinových látek v buňkách tkáňových kultur. Tato studia by měla vést k odhalení nových mechanizmů senzitizace MT a otevřít tak nové možnosti v léčbě nádorových onemocnění.</t>
  </si>
  <si>
    <t>https://www.rvvi.cz/cep?s=jednoduche-vyhledavani&amp;ss=detail&amp;h=GA17-11912S</t>
  </si>
  <si>
    <t>GA17-11912S</t>
  </si>
  <si>
    <t>Idea a její realizace: výtvarná kultura jezuitského řádu v českých zemích</t>
  </si>
  <si>
    <t>Jezuitský řád se stal ve 2. polovině 16. a v 17. století důležitým činitelem katolické protireformace ovlivňujícím různé formy kulturního a náboženského života. Projekt je zaměřen na analýzu a interpretaci jezuitského výtvarné kultury a architektury v českých zemích a jejich středoevropském kontextu. Usiluje o odpověď na otázku, jaké umělecké prostředky, strategie, žánry a výrazy jezuité použili, že se stali v původně konfesijně rozdělené zemi nejúspěšnějším činitelem katolické protireformace. Projekt bude analyzovat následující témata: religiozitu a mentalitu, patronát, vztah k minulosti, architekturu a urbanismus, teologii obrazu a instrumentalizaci výtvarné kultury ve vztahu k pastorační práci, propagandě a reprezentaci.</t>
  </si>
  <si>
    <t>https://www.rvvi.cz/cep?s=jednoduche-vyhledavani&amp;ss=detail&amp;h=GA17-11983S</t>
  </si>
  <si>
    <t>GA17-11983S</t>
  </si>
  <si>
    <t>Testování “hypotézy babiček”: Transgenerační efekt na reprodukci  na základě matričních dat v Čechách v 17.–19. století</t>
  </si>
  <si>
    <t>Předchozí výzkum naznačuje, že babičky se mohou významně podílet na výsledcích reprodukce svých potomků. Cílem navrhovaného projektu je testovat tuto takzvanou "hypotézu babiček". Pro tento účel budou využity tři databáze, které byly získány historickodemografickou metodou rekonstrukce rodin založenou na excerpci matričních údajů ze 17.-19. století. Vybrány byly tři české regiony, které se neodlišují jen geograficky, ale rovněž též sociálně, což je způsobeno odlišnými zdroji obživy místních obyvatel. Hlavním cílem projektu je testovat, zda se přítomnost babičky nějakým způsobem projevila ve zvýšení plodnosti dcer, případně snach (např. zkrácením meziporodních intervalů) a zda měla též vliv na snížení kojenecké a dětské úmrtnosti vnoučat. Zároveň budou sledovány možné modulující faktory jako je sociální status či dědická praxe. Výsledky projektu budou publikovány formou minimálně 6 odborných článků (z toho 3 v časopisech zahrnutých do databáze WOS - Jimp).</t>
  </si>
  <si>
    <t>https://www.rvvi.cz/cep?s=jednoduche-vyhledavani&amp;ss=detail&amp;h=GA17-12068S</t>
  </si>
  <si>
    <t>GA17-12068S</t>
  </si>
  <si>
    <t>Regulují asociované bakterie v interakci s metabolity populace prachových roztočů?</t>
  </si>
  <si>
    <t>Předpokládáme, že za kolaps populací prachových roztočů jsou zodpovědné s nimi asociované bakterie v kombinaci s odpadním metabolitem dusíku guaninem. V různých fázích vývoje populací roztočů v čase budeme studovat bakteriom, produkci antibakteriálních a dalších interagujících proteinů, zásobní látky a zdravotní stav roztočů. Zaměříme se na studium různých populací laboratorních kultur dvou druhů prachových roztočů Dermatophagoides pteronyssinus a D. farinae ve fázích růstu a kolapsu. Dále navodíme uměle fázi kolapsu přidáním  bakteriálního izolátu anebo metabolitu guaninu. Metodický přístup zahrnuje bezgelovou a gelovou proteomickou analýzu změn v roztočích využívající námi konturované databáze z genomu a transkriptomu, identifikaci bakterií pomocí nových metod sekvenování, mikroanatomickou lokalizaci bakterií, sledování populačního růstu roztočů, stanovení lipidů, glykogenu, sacharidů a proteinů a metabolitu guaninu. Projekt přinese nové poznatky o interakci mezi bakteriemi, metabolitem a roztoči, a také nové identifikované bakterie a popsané proteiny. Výstupy bude 5 publikací.</t>
  </si>
  <si>
    <t>https://www.rvvi.cz/cep?s=jednoduche-vyhledavani&amp;ss=detail&amp;h=GA17-12075S</t>
  </si>
  <si>
    <t>GA17-12075S</t>
  </si>
  <si>
    <t>Polymorfní G-quadruplexy v promotorových oblastech genů</t>
  </si>
  <si>
    <t>G-kvadruplexy (G4) jsou čtyř-řetězcové DNA struktury. Sekvence, které mají schopnost formovat G4 se hojně vyskytují v lidském genomu. G4 se ve zvýšené míře vyskytují v promotorových oblastech genů. G4 podílející se na regulaci transkripce jsou jednou z nejvíce studovaných skupin strukturních motivů DNA. Stabilizace G4 motivů pomocí nízkomolekulárních látek, jež vede k modulaci exprese onkogenů, se jeví jako velmi slibný přístup léčby rakoviny. G4 motivy jsou strukturně polymorfní, G4 povětšinou existují jako směs různých a různě populovaných konformačních stavů. Populace jednotvých stavů jsou určeny jejich termodynamickou stabilitou a zaroveň i rychlostí jejich formování. Nicméně, ne všechny vlastnosti vykazované polymorfními G4, včetně polymorfismu jako takvého, jsou nutně důležité pro jejich biologickou funkci. Schopnost identifikovat funkčně důležité vlastnosti polymorfních G4 motivů je předpokladem pro racionální vývoj léčiv vykazujících specificitu vůči konkrétním G4 motivům v konkretních oblastech genomu.</t>
  </si>
  <si>
    <t>https://www.rvvi.cz/cep?s=jednoduche-vyhledavani&amp;ss=detail&amp;h=GA17-12099S</t>
  </si>
  <si>
    <t>GA17-12099S</t>
  </si>
  <si>
    <t>Změna poměru mužů a žen ve vyšším vzdělání a transformace sňatkového trhu a rodinných vztahů</t>
  </si>
  <si>
    <t>Ve většině rozvinutých zemí se v posledních letech změnil poměr mužů a žen ve vyšším vzdělání. Cílem projektu je systematicky studovat vztah mezi změnou podílu mužů a žen ve vzdělávacím systému, sňatkovým trhem a genderovými rolemi v rodině. Projekt se skládá ze čtyř podtémat: výzkumu partnerských preferencí, výzkumu existujících vzorců vzdělanostního párování, výzkumu vztahu mezi vzdělanostním párováním a zaměstnaností a vztahu mezi vzdělanostním párováním a dělbou práce v rodině. Projekt je kvantitativně orientovaný a kombinuje analýzy velkých kvantitativních výběrových šetření a analýzy dat z internetových seznamovacích portálů.</t>
  </si>
  <si>
    <t>https://www.rvvi.cz/cep?s=jednoduche-vyhledavani&amp;ss=detail&amp;h=GA17-12166S</t>
  </si>
  <si>
    <t>GA17-12166S</t>
  </si>
  <si>
    <t>Fungování arbuskulární mykorhizní symbiózy při nedostatku vody v půdě</t>
  </si>
  <si>
    <t>Změnou klimatu dochází i v mírném pásmu stále častěji k neobvykle dlouhým obdobím beze srážek s negativními důsledky pro zemědělství i vegetaci přírodních stanovišť. Většina suchozemských rostlin vstupuje to symbiózy s arbuskulárními mykorrhizními (AM) houbami, které výměnou za uhlík dodávají rostlinám živiny a zvyšují jejich odolnost vůči řadě biotických i abiotických stresů, včetně přežití při nedostatku vody v půdě. O fungování AM symbiózy (především o mechanismech příjmu a transportu vody hyfami) toho stále ještě mnoho nevíme.  Tento projekt si klade za cíl na modelovém systému (Medicago truncatula se syntetickým společenstvem 5 AM hub) sledovat různé aspekty fungování AM při manipulované dostupnosti vody v půdě. Jedná se především o 1) změny příjmu fosforu tzv. mykorrhizní cestou na gradientu půdní vlhkosti, 2) regenerační schopnost AM společenstva po různě dlouhém období sucha. Dále budou studovány: 3) přímý vliv AM hyf na příjem vody rostlinou, a 4) role (aktivní nebo pasivní) AM hyf v šíření vody půdním prostředím.</t>
  </si>
  <si>
    <t>https://www.rvvi.cz/cep?s=jednoduche-vyhledavani&amp;ss=detail&amp;h=GA17-12243S</t>
  </si>
  <si>
    <t>GA17-12243S</t>
  </si>
  <si>
    <t>Německo a vojenské operace out-of-area: civilní mocnost, obchodní stát nebo mocnost středního řádu?</t>
  </si>
  <si>
    <t>Klíčovou tendencí německé bezpečnostní politiky uplynulých dvou dekád je participace v různých typech vojenských operací out-of-area (mimo německé teritorium). Tyto operace probíhají pod hlavičkou různých mezinárodních organizací, zejména OSN, NATO a EU.Cíle projektu jsou: 1. Vyzkoumat, za jakých podmínek a jejich kombinace Německo na těchto operacích participuje a za jakých nikoli,  2. Odvodit ze získaných formulí, zda SRN praktikuje politiku civilní mocnosti, obchodního státu nebo mocnosti středního řádu, 3. Diskutovat schopnost jednotlivých teorií mezinárodních vztahů (ze kterých příslušné koncepty pocházejí) vysvětlit německé chování v dané oblasti.</t>
  </si>
  <si>
    <t>https://www.rvvi.cz/cep?s=jednoduche-vyhledavani&amp;ss=detail&amp;h=GA17-12262S</t>
  </si>
  <si>
    <t>GA17-12262S</t>
  </si>
  <si>
    <t>Reprodukční strategie obligátního hnízdního parazita: výběr hostitele, alokace pohlaví mláďat a individuální úspěšnost</t>
  </si>
  <si>
    <t>Hnízdní parazitizmus u ptáků představuje ideální systém pro studium koevoluce, protože během koevolučního soupeření mezi parazity a jejich hostiteli se vyvinula řada adaptací a protiadaptací. I když je tento fascinující fenomén intenzivně studován, stále ještě existuje řada nezodpovězených otázek na straně parazita i hostitele. V tomto projektu se zaměříme na dosud málo prozkoumané oblasti hnízdní biologie parazita, jako je výběr hostitele, alokace pohlaví mláďat a jejich přežívání, jakož i na reprodukční úspěšnost parazita, a na to, jak jsou tyto charakteristiky ovlivněny kvalitou hostitele. Protože studovat hnízdní biologii parazitů je v důsledku jejich skrytého způsobu života logisticky velmi obtížné, využijeme progresivní metodické přístupy, které zohledňují identitu jedinců. Jelikož výběr hostitele a individuální fitness mají zásadní důsledky pro populaci parazita i hostitele, náš výzkum přispěje k lepšímu pochopení dynamiky vztahů mezi parazitem a hostitelem, a tedy obecně i k porozumění koevolučních procesů.</t>
  </si>
  <si>
    <t>ico:68081766</t>
  </si>
  <si>
    <t>Ústav biologie obratlovců AV ČR, v. v. i.</t>
  </si>
  <si>
    <t>https://www.rvvi.cz/cep?s=jednoduche-vyhledavani&amp;ss=detail&amp;h=GA17-12355S</t>
  </si>
  <si>
    <t>GA17-12355S</t>
  </si>
  <si>
    <t>Mechanismy vzniku primárních onemocnění endotelu rohovky</t>
  </si>
  <si>
    <t>Primární onemocnění endotelu rohovky postihují až 4% obyvatel nad 40 let a tvoří nejčastější indikaci k transplantaci rohovky. V rámci projektu se zaměříme na studium molekulárních mechanizmů podílejících se na vzniku těchto převážně monogenně dědičných chorob, včetně odhalování nových příčinných genů. Poprvé budeme zkoumat i úlohu genetických faktorů při vzniku iridokorneálního syndromu. Změny na úrovni DNA budeme zjišťovat pomocí řady metod včetně sekvenování nové generace. Mechanismy účinku mutací budeme studovat pomocí analýzy exprese v endotelu rohovky, keratocytech a na kulturách buněk exprimujících studované geny, přičemž použijeme klasické i moderní metody jako např. RNA-seq, qPCR, Western blot, EMSA, imunocytochemii a imunohistochemii. Díky desetiletí trvajícímu klinickému sledování pacientů s primárními onemocněními endotelu vytyčíme pro jednotlivé genotypy charakteristické fenotypové rysy. Získané poznatky napomůžou k zavádění nových terapeutických přístupů a povedou ke zlepšení klinického poradenství, čímž budou mít přímé výstupy pro postižené jedince a jejich rodiny.</t>
  </si>
  <si>
    <t>https://www.rvvi.cz/cep?s=jednoduche-vyhledavani&amp;ss=detail&amp;h=GA17-12372S</t>
  </si>
  <si>
    <t>GA17-12372S</t>
  </si>
  <si>
    <t>Teoretické a metodologické perspektivy neoproduktivistické politiky rozvoje venkova EU</t>
  </si>
  <si>
    <t>Projekt reaguje na aktuální rozpory v teoretickém vymezení a praktickém provádění politiky rozvoje venkova Evropské unie (EU). Tyto rozpory snižují účinnost této politiky, zejména s ohledem na schopnost dosáhnout předem definované cíle vztahující se k vyváženému rozvoji území reprezentované tzv. územní soudržností. Rozpory jsou v mnoha případech výsledkem nové paradigmatu, tzv. neo-produktivismu. Základem tohoto projektu je výzkum a prohloubení neo-produktivismu v rámci nástrojů politiky rozvoje venkova. Zvláštní pozornost je věnována otázkám souvisejících s příjemci této politiky a způsoby jejich výroby a také analýzy jejich lokalizace. Hlavním cílem tohoto projektu je určit klíčové charakteristiky neo-produktivismu a jeho dopad na teoretický základ politiky rozvoje venkova EU, a také definovat metodické perspektivy hodnocení územní soudržnosti v širších souvislostech vzniklého neo-produktivismu.</t>
  </si>
  <si>
    <t>orjk:31150</t>
  </si>
  <si>
    <t>Vysoká škola ekonomická v Praze / Fakulta národohospodářská</t>
  </si>
  <si>
    <t>Fakulta národohospodářská</t>
  </si>
  <si>
    <t>https://www.rvvi.cz/cep?s=jednoduche-vyhledavani&amp;ss=detail&amp;h=GA17-12408S</t>
  </si>
  <si>
    <t>GA17-12408S</t>
  </si>
  <si>
    <t>Pravděpodobnostní argumentace v pozdně scholastické logice</t>
  </si>
  <si>
    <t>Předmětem projektu bude pozdně scholastická analýza pravděpodobnostní argumentace, tzn. typu argumentů, které jsou pravděpodobnostní (tj. neplatí, že jsou-li pravdivé předpoklady, jsou nutně pravdivé i závěry), non-monotónní (připojení další premisy může změnit platné odvození v neplatné) a jejich (typickou) funkcí je utváření zobecňování. Dílčími tématy projektu budou pozdně scholastické pojetí pravděpodobnosti, pojetí pravděpodobnostní evidence v barokní scholastice, pozdně scholastické pojetí pravděpodobnosti jako logické modality, pravděpodobnostní interpretace logického vyplývání v scholastické logice a pozdně scholastické pojetí induktivních argumentů. Z historického hlediska se projekt bude zaměřovat na scholastickou logickou tradici mezi lety 1550 a 1800 (tj. mezi vznikem jezuitské scholastiky a zrušením jezuitského řádu), což odpovídá období mezi Pascalovou korespondencí s Fermatem o statistické pravděpodobnosti a objevu bayesiánské teorie pravděpodobnosti.</t>
  </si>
  <si>
    <t>https://www.rvvi.cz/cep?s=jednoduche-vyhledavani&amp;ss=detail&amp;h=GA17-12420S</t>
  </si>
  <si>
    <t>GA17-12420S</t>
  </si>
  <si>
    <t>Evoluce funkčních znaků temperátních a tropických alpínských rostlin</t>
  </si>
  <si>
    <t>Alpínské rostliny osídlující tropické velehory nejsou vystaveny silně omezujícím podmínkám prostředí, které v temperátních horských oblastech představují sněhová pokrývka a dlouhotrvající nízké teploty pod bodem mrazu. V rámci koordinovaného výzkumu ve třech geografických oblastech, tj. rovníkových Andách Ekvádoru, subtropických Andách Bolívie a Skalistých horách v USA, budeme na skupinách rostlin, které do rovníkových And přimigrovaly ze sezónních temperátních alpínských oblastí, studovat evoluci funkčních znaků rostlin. Budeme studovat druhy a blízce příbuzné skupiny druhů s širokým geografickým areálem s cílem ověřit hypotézy, že tropické alpínské druhy na rozdíl od druhů temperátních mají: i) užší fyziologickou toleranci k extrémním teplotám, ii) rozvolněnou fenologii a tvoří listy a květy s delší životností, iii) nižší účinnost opylování. Získané údaje budou použity k vytvoření predikčního modelu o alokaci zdrojů rostlinami v podmínkách vyrovnaného a sezónního klimatu. Výzkum bude zahrnovat terénní pozorování a měření a analýzy nasbíraných vzorků v laboratoři.</t>
  </si>
  <si>
    <t>https://www.rvvi.cz/cep?s=jednoduche-vyhledavani&amp;ss=detail&amp;h=GA17-12465S</t>
  </si>
  <si>
    <t>GA17-12465S</t>
  </si>
  <si>
    <t>Verifikace a hledání chyb v pokročilém softwaru</t>
  </si>
  <si>
    <t>Automatizovaná verifikace a vyhledávání chyb v softwaru patří mezi témata aktivně řešená jak na univerzitách tak v průmyslu. Konečně tyto techniky mohou ušetřit značné finanční prostředky a u bezpečnostně kritických aplikací také lidské životy. Cílem tohoto projektu jsou nové automatizované metody statické formální verifikace (založené na metodách jako symbolická verifikace či automatická abstrakce) i extrapolující dynamické analýzy a pokročilého testování, a to pro programy používající několik různých pokročilých programovacích technik. Konkrétně se projekt zaměřuje na programy s ukazateli, paralelní programy (včetně cloudových) a programy s kontejnery. Tyto oblasti jsou sice částečně nezávislé, ale také se do značné míry překrývají: Na jednu stranu je zapotřebí zvládnout různé kombinace uvedených konstrukcí (např. paralelní programy s ukazateli) a na druhou stranu je zapotřebí ve všech těchto oblastech řešit podobné problémy. Důležitým příkladem takového problému, který bude řešen v projektu, je potřeba verifikovat otevřené programy, tedy fragmenty kódu, jejichž okolí není známo.</t>
  </si>
  <si>
    <t>orjk:26230</t>
  </si>
  <si>
    <t>Vysoké učení technické v Brně / Fakulta informačních technologií</t>
  </si>
  <si>
    <t>Fakulta informačních technologií</t>
  </si>
  <si>
    <t>https://www.rvvi.cz/cep?s=jednoduche-vyhledavani&amp;ss=detail&amp;h=GA17-12546S</t>
  </si>
  <si>
    <t>GA17-12546S</t>
  </si>
  <si>
    <t>Fundamentální aspekty částečné pyrolýzy hybridních kompozitů s polysiloxanovými matricovými prekurzory</t>
  </si>
  <si>
    <t>Navrhovaný projekt si klade za cíl vysvětlit změny, ke kterým dochází v průběhu teplotně indukované přeměny aromatických a alifatických siloxanových pryskyřic na oxykarbid křemíku SiOC. Předmětem zkoumání budou především prekurzory SiOC nacházející se v přechodovém stavu mezi organo-křemičitým polymerem a anorganickým materiálem. Dále bude sledován vliv stupně pyrolýzy na adhezi mezi organo-křemičitou matricí a silikátovými (čedičovými a skleněnými) vlákny v kompozitech z částečně pyrolyzovaných SiOC prekurzorů, s cílem zlepšení vlastností kompozitů. Vývoj nových materiálů bude zaměřen na zvýšenou stabilitu hybridních kompozitních systémů při dlouhodobé teplotní expozici při zachování mechanické odolnosti. Pro dosažení tohoto cíle bude využito, kromě výše popsaného porozumění probíhajícím dějům, také zdokonalení povrchové vrstvy. Významným dílčím cílem bude inimalizace smršťování pyrolyzovaných prekurzorů SiOC, a sice cestou zabudování mikro- resp. submikro-práškového plniva SiOC, a jemu příbuzných SiC a SiO2 před samotnou pyrolýzou.</t>
  </si>
  <si>
    <t>ico:67985891</t>
  </si>
  <si>
    <t>Ústav struktury a mechaniky hornin AV ČR, v. v. i.</t>
  </si>
  <si>
    <t>https://www.rvvi.cz/cep?s=jednoduche-vyhledavani&amp;ss=detail&amp;h=GA17-12551S</t>
  </si>
  <si>
    <t>GA17-12551S</t>
  </si>
  <si>
    <t>Neurčitá identita</t>
  </si>
  <si>
    <t>Projekt z oboru současné analytické metafyziky navrhuje studovat a hájit metafyzickou neurčitost jako takovou a zvláště pak neurčitou identitu ve vztahu k vybraným problémům týkajícím se osobní identity a druhům kvantové neurčitosti. Rovněž se zabývá logickými důsledky takové teorie.</t>
  </si>
  <si>
    <t>https://www.rvvi.cz/cep?s=jednoduche-vyhledavani&amp;ss=detail&amp;h=GA17-12579S</t>
  </si>
  <si>
    <t>GA17-12579S</t>
  </si>
  <si>
    <t>TRENDY V CHOVÁNÍ ČESKÝCH ADOLESCENTŮ V KONTEXTU ŠKOLNÍHO A RODINNÉHO PROSTŘEDÍ: HBSC STUDIE MEZI LETY 2002-2018</t>
  </si>
  <si>
    <t>AK - Sport a aktivity volného času</t>
  </si>
  <si>
    <t>Adolescence je klíčovým obdobím života pro utváření pozitivního vztahu k vlastnímu zdraví a osvojení vzorců zdravého životního stylu. Podle teorie Positive Youth Development (PYD) by adolescence neměla být považována za problematické období, ale naopak za dobu s výrazným potenciálem pro získání zdravých návyků. Avšak výskyt rizikového chování v adolescenci je alarmující. Projekt představuje mezinárodní víceúrovňové průřezové šetření o životním stylu, chování a sociálních determinantách zdraví 11-15letých českých adolescentů. Účastníci a školy byly získány prostřednictvím "Health Behaviour in School-aged Children" (HBSC) dotazníkového výzkumu v letech 2002 (n=5012), 2006 (n=4774), 2010 (n=4404) a 2014 (n=5750). Následující sběr dat v roce 2018 proběhne pomocí stejné metodiky jako v letech 2002-2014, s očekávaným počtem respondentů v rozmezí 4500-5000. Vedle minimálně 11 publikací v časopisech ze světově uznávaných databází (9 Web of Science a 2 SCOPUS) budou navrženy designy a doporučení pro tvorbu preventivních/intervenčních programů pro podporu zdravého životního stylu adolescentů.</t>
  </si>
  <si>
    <t>orjk:15510</t>
  </si>
  <si>
    <t>Univerzita Palackého v Olomouci / Fakulta tělesné kultury</t>
  </si>
  <si>
    <t>Fakulta tělesné kultury</t>
  </si>
  <si>
    <t>https://www.rvvi.cz/cep?s=jednoduche-vyhledavani&amp;ss=detail&amp;h=GA17-12624S</t>
  </si>
  <si>
    <t>GA17-12624S</t>
  </si>
  <si>
    <t>Subkategorizace adverbiálních významů na základě korpusových dat</t>
  </si>
  <si>
    <t>Projekt je zaměřen na analýzu adverbiálních významů v českých větách. Jejich základní repertoár má již dlouhou tradici. Současná syntax však má k dispozici obrovskou materiálovou základnu v podobě elektronických korpusů. Na žadatelském pracovišti byly vyvinuty již tři závislostní korpusy (tzv. Pražské závislostní korpusy) jakožto jediné korpusové zdroje pro češtinu obsahující data manuálně anotovaná i na úrovni hloubkové syntaxe. Tyto závislostní korpusy poskytují velké množství cenných příkladů, na jejichž základě mohou být významy větných doplnění precizněji definovány a jemněji tříděny. Hlavním výstupem projektu bude podrobný a ucelený popis adverbiálních významů a podvýznamů včetně seznamů formálních realizací s příklady. Získané teoretické poznatky budou využity k zlepšení a zpřesnění anotace v Pražských závislostních korpusech. Teoretické i praktické výsledky tohoto projektu budou dále přímo využitelné v aplikacích strojového překladu a k formulování univerzálních, jazykově nezávislých adverbiálních významů.</t>
  </si>
  <si>
    <t>https://www.rvvi.cz/cep?s=jednoduche-vyhledavani&amp;ss=detail&amp;h=GA17-12648S</t>
  </si>
  <si>
    <t>GA17-12648S</t>
  </si>
  <si>
    <t>Nástroje pro optimalizaci separací v kapilární elektroforéze</t>
  </si>
  <si>
    <t>Projekt je zaměřen na vývoj systému povrchové modifikace kapilár založené na hydrofilních polymerech složených z neutrálních, zwitterionických a nabitých monomerů. Nové povrchy budou použity pro vylepšení CE a CE-MS metod v několika aplikacích z klinického a biomedicinálního výzkumu. Povrchy kapilár budou adaptovány pro potřeby každé aplikace s cílem (i) potlačit adsorpci analytů na stěny kapiláry, (ii) zajištění toku kapaliny pro stabilní signál v CE-ESI-MS a (iii) využít extra parametr pro ovlivnění rozlišení píků a doby analýzy v CE a CE-MS v podobě kontrolovaného elektroosmotického toku.</t>
  </si>
  <si>
    <t>https://www.rvvi.cz/cep?s=jednoduche-vyhledavani&amp;ss=detail&amp;h=GA17-12703S</t>
  </si>
  <si>
    <t>GA17-12703S</t>
  </si>
  <si>
    <t>Vlastnosti α-D- a α-L-Oligonukleotidů s isopolární fosfonátovou internukleotidovou vazbou</t>
  </si>
  <si>
    <t>Projekt je zaměřen na syntézu nových typů nukleázově stabilních antisensních látek na bázi strukturně diverzifikovaných fosfonátových alfa-D- a alfa-L-oligodeoxynukleotidů s preorganizací modifikované cukr-fosfátové páteře, cílených proti komplementárním úsekům mRNA a miRNA. Naším prvním cílem je zjistit vliv “délky” fosfonátové internukleotidové vazby (izosterní, neizosterní-kratší, a neizosterní–delší typ ve srovnání s fosfodiesterovou vazbou) na vznik, stabilitu a architekturu hybridních duplexů nových alfa-D- a alfa-L-oligodeoxynukleotidů s komplementární RNA. Druhý cíl sleduje vliv preorganizace modifikovaných cukerných jednotek alfa-D- a alfa-L-oligodeoxynukleotidů, t.j. vliv predominantního zastoupení jedné ze dvou typických konformací cukerného kruhu (C2’-endo a C3’-endo) na hybridizační chování. Výsledkem projektu by měly být dobře hybridizující modifikované antisensní alfa-D- a alfa-L-oligodeoxynukleotidy vhodné jako nástroje k regulaci exprese genetické informace.</t>
  </si>
  <si>
    <t>https://www.rvvi.cz/cep?s=jednoduche-vyhledavani&amp;ss=detail&amp;h=GA17-12774S</t>
  </si>
  <si>
    <t>GA17-12774S</t>
  </si>
  <si>
    <t>Využití vícenásobného značení pomocí kovových nanočástic pro bio-zobrazování</t>
  </si>
  <si>
    <t>Navrhovaný projekt je zaměřen na vyvinutí metody, která umožní multiplexní zobrazování molekul v tkáních. Koncept je založen na interakci protilátky značené kovovou nanočásticí s jejím antigenem. Navázaná kovová nanočástice poté bude zobrazena pomocí metody laserové ablace s hmotnostní spektrometrií indukčně vázaného plazmatu (LA-ICP-MS). Značení protilátek bude prováděno pomocí nanočástic kovů (kovy vzácných zemin, Au, Ag ...), přičemž každá protilátka bude značená nanočásticí jiného kovu.</t>
  </si>
  <si>
    <t>https://www.rvvi.cz/cep?s=jednoduche-vyhledavani&amp;ss=detail&amp;h=GA17-12800S</t>
  </si>
  <si>
    <t>GA17-12800S</t>
  </si>
  <si>
    <t>Pokročilé materiály pro fotokatalytický rozklad vody a jejich racionální design</t>
  </si>
  <si>
    <t>Projekt je zaměřen na cílenou přípravu pokročilých fotokatalytických materiálů pro foto(elektro)katalytickou generaci vodíku a pokročilé oxidativní procesy. Cílená příprava nových nanokrystalických forem polovodivých oxidů bude založena na praktickém využití anisotropie  reakcí vylučování vodíku, kyslíku a tvorby OH radikálů na rozdílně orientovaných površích oxidu Ti (tetragonálních i kubických strukturních typů), zinku, tantalu  a železa. Polovodivé oxidy s optimalizovanou morfologií budou připraveny hydrothermálními postupy za přítomnosti specifických surfaktantů stabilizujích žádoucí orientaci povrchu. Materiály s optimalizovanou strukturou budou specificky dopovány kationty přechodových kovů s cílem efektivní kontroly polohy Fermiho hladiny a optimalizace katalytické aktivity.</t>
  </si>
  <si>
    <t>https://www.rvvi.cz/cep?s=jednoduche-vyhledavani&amp;ss=detail&amp;h=GA17-12816S</t>
  </si>
  <si>
    <t>GA17-12816S</t>
  </si>
  <si>
    <t>Konstrukce modifikovaných apoferitinových nanočástic s protinádorovými léčivy a studium mechanismů potencujících jejich efektivitu v terapii</t>
  </si>
  <si>
    <t>V projektu bude studována využitelnost povrchových a strukturních modifikací proteinového nanotransportéru apoferitinu pro cílený transport vybraných protinádorových léčiv. Cílem bude navrhnout a otestovat takové modifikace, které jsou vhodné pro celé spektrum terapeuticko-diagnostických aplikací, a to jak pro vazbu ligandů ve formě specifických protilátek, cílících peptidů či peptidů umožňujících transcytózu přes hematoencefalickou bariéru, tak pro vazbu kationických peptidů s cytotoxickými efekty. Neméně důležitou součástí projektu bude také studium následné enkapsulace vybraných cytostatik do vnitřní dutiny apoferitinu s cílem redukovat nežádoucí interakce těchto léčiv se zdravou tkání. Interakce mezi maligními/benigními buňkami a modifikovanými apoferitiny budou zkoumány detailně na úrovních in vitro i in vivo. Navrhovaná studie rozšíří poznatky o možnostech využití modifikovaných biokompatibilních proteinových nanotransportérů, které mohou svými vlastnostmi výrazně přispět pro zlepšení možností cílených terapeutických a diagnostických aplikací v protinádorové léčbě.</t>
  </si>
  <si>
    <t>https://www.rvvi.cz/cep?s=jednoduche-vyhledavani&amp;ss=detail&amp;h=GA17-12844S</t>
  </si>
  <si>
    <t>GA17-12844S</t>
  </si>
  <si>
    <t>Tepelná a fázová stabilita pokročilých termoelektrických materiálů</t>
  </si>
  <si>
    <t>JE - Nejaderná energetika, spotřeba a užití energie</t>
  </si>
  <si>
    <t>Zkoumání nových perspektivních netoxických termoelektrických materiálů je důležité pro materiálové inženýrství v automobilovém a leteckém průmyslu, v elektronice a v dalších oblastech, protože tyto materiály jsou schopny přeměnit odpadní teplo na elektrickou energii. Vývoj termoelektrik zahrnuje zlepšení jejich termoelektrických vlastností a dlouhodobé stability. Skutterudity a tzv. half-Heuslerovy slitiny jsou nejslibnější materiály. Obě skupiny slitin ale obsahují složky, které jsou při provozních teplotách těkavé a probíhající degradační procesy zhoršují termoelektrické vlastnosti. Inovační přístup projektu je ve stanovení vypařovací charakteristiky těchto těkavých složek prostřednictvím Knudsenovy efúzní hmotnostní spektrometrie a studiu kinetiky příslušných procesů. Tyto údaje spolu s údaji o fázových rovnováhách a mikrostruktuře poskytnou fyzikálně podpořenou charakterizaci makrokrystalických a nano-strukturních termoelektrik s vysokou účinností, detailní znalost o jejich dlouhodobé provozní stabilitě a pochopení degradačních procesů.</t>
  </si>
  <si>
    <t>https://www.rvvi.cz/cep?s=jednoduche-vyhledavani&amp;ss=detail&amp;h=GA17-12871S</t>
  </si>
  <si>
    <t>GA17-12871S</t>
  </si>
  <si>
    <t>Objasnění rozdílné virulence a lékové resistence genotypů Encephalitozoon cuniculi v myším modelu.</t>
  </si>
  <si>
    <t>Mikrosporidie jsou původci vážného smrtelného onemocnění imunodeficitních hostitelů. I když byla v minulosti popsána protektivní funkce buněčných složek imunitního systému, mikrosporidie jsou v současnosti díky moderním metodám nalézány v řadě imunokompetentních hostitelů včetně člověka, což potvrzuje hypotézu, že mikrosporidie nejsou efektivně eliminovány imunitním systémem hostitele. Navíc nejnovější poznatky ukazují, že ani rutinně používaná léčiva nemají 100% mikrosporidiocidní účinek a z provedených předpokusů vyplývá, že jednotlivé genotypy nejstudovanější mikrosporidie Encephalitozon cuniculi se významně liší ve vnímavosti k těmto léčivům a současně jsou infekce odlišnými genotypy různě tolerovány svými hostiteli. S přibývajícím počtem záznamů život ohrožujících mikrosporidiálních infekcí s nejasnou etiologií je nezbytné přehodnotit náhled na mikrosporidie jako na patogeny, kteří mohou být zodpovědní za celou řadu patologických projevů a je potřeba odhalit tajemství jejich úspěšného unikání obranným mechanismům hostitele a účinkům léčiv.</t>
  </si>
  <si>
    <t>https://www.rvvi.cz/cep?s=jednoduche-vyhledavani&amp;ss=detail&amp;h=GA17-12892S</t>
  </si>
  <si>
    <t>GA17-12892S</t>
  </si>
  <si>
    <t>Podíl rétoriky a poetiky na vývoji hudebních forem v období hudebního klasicismu</t>
  </si>
  <si>
    <t>Projekt vychází z mého dlouholetého výzkumu estetického a hudebněteoretického kontextu, do něhož jsem zasazoval interpretaci estetického a hudebněteoretického díla Antonína Rejchy, a na jehož základě jsem dospěl k závěru, že nauky o hudebních formách v posledních cca 150 letech jsou ve značném rozporu s pojetím hudební formy v období hudebního klasicismu. Projekt tak bude v první etapě zaměřen na rozsáhlý základní výzkum dobových pramenů, jehož výsledky budou v druhé etapě syntetizovány do interpretace dobového náhledu na problematiku hudební formy, která nebude zatížena pozdějšími naukovými výklady. Základní hypotéza projektu vychází z dosavadních výzkumných zjištění, že základními dobovými zdroji vyvíjejícího se pojetí problematiky hudební formy byla zejména klasická díla rétoriky a poetiky. Metodologie bude kombinovat základní heuristický výzkum s dějinami idejí, které stanoví základní a sjednocující interpretační rámec. Výsledky projektu budou v prvních dvou letech průběžně publikovány formou studií v odborném časopisu. Závěrečným výstupem bude knižní monografie.</t>
  </si>
  <si>
    <t>https://www.rvvi.cz/cep?s=jednoduche-vyhledavani&amp;ss=detail&amp;h=GA17-12925S</t>
  </si>
  <si>
    <t>GA17-12925S</t>
  </si>
  <si>
    <t>Pevnost materiálů a strojních součástí na bázi železa: Víceškálový přístup</t>
  </si>
  <si>
    <t>Tvárné nebo křehké chování trhlin patří ke klíčovým faktorům ovlivňujícím statickou a dynamickou pevnost strojních konstrukcí z materiálů na bázi alfa-Fe, např. feritických ocelí. Predikce kontinua o křehce-tvárném chování centrální trhliny pod biaxiálním tahovým zatížením ukazují, že se změnou hodnot tzv. T-napětí může dojít ke změně tvárného chování trhliny na křehké porušování. Využijeme 3D atomární simulace metodou molekulární dynamiky (MD) v alfa-Fe při různých teplotách k ověření predikcí kontinua o tomto tvárně-křehkém přechodu pod vlivem T-napětí a to jak u centrální trhliny pod tahovým bi-axiálním zatížením, tak i u vzorků s okrajovými trhlinami pod jednoosým tahem, dostupných pro lomové experimenty. Téma je důležité pro reaktorové tlakové nádoby z feritických ocelí a interpretaci lomových experimentů. Dalším cílem je propojení s výpočty z prvních principů kvantové mechaniky na modelových clusterech omezené velikosti, zaměřenými na kohezní energii, tahovou a smykovou pevnost, atomární konfigurace a síly v okolí defektů, které určí parametry meziatomárních potenciálů pro MD.</t>
  </si>
  <si>
    <t>https://www.rvvi.cz/cep?s=jednoduche-vyhledavani&amp;ss=detail&amp;h=GA17-12994S</t>
  </si>
  <si>
    <t>GA17-12994S</t>
  </si>
  <si>
    <t>Multikomponentní tenké vrstvy plazmových polymerů s nano-architekturou</t>
  </si>
  <si>
    <t>Budou vyvinuty pokročilé plazmatické metody přípravy multikomponentních nanostrukturovaných tenkých vrstev plazmových polymerů. Nanočástice plazmových polymerů budou vytvářeny pomocí zdroje klastrů s agregací v plynu (GAS), zatímco tenké vrstvy plazmových polymerů budou nanášeny metodou plazmatem podporované vakuové termální depozice. Bude zkoumáno zabudování nanočástic do matrice termodynamicky nekompatibilních plazmových polymerů a současná kodepozice dvou nemísitelných polymerů. Parametry depozice budou optimalizovány pro zachování fázové separace na nano úrovní. Bude studován vztah mezi nanoarchitekturou a její funkčností (chemické složení, stupeň zasíťování, tvar a distribuce nanodomén, bobtnací jevy). Budou vyvinuty plazmové polymery s rozdělením bioatraktivních a biorepulzních vlastností, což umožní nanostrukturou uskutečňovat regulované selektivní vázání proteinů. Očekávaným výstupem projektu je vývoj nových druhů ko-polymerních tenkých vrstev a získání základních znalostí o jejich strukturní samoorganizaci.</t>
  </si>
  <si>
    <t>https://www.rvvi.cz/cep?s=jednoduche-vyhledavani&amp;ss=detail&amp;h=GA17-13029S</t>
  </si>
  <si>
    <t>GA17-13029S</t>
  </si>
  <si>
    <t>Chybějící souvislosti: evoluce genomu v tribu Camelineae (brukvovité)</t>
  </si>
  <si>
    <t>Tribus Camelineae (CAMEL, 32 druhů, 8 rodů), obsahující modelový rod  Arabidopsis, je z vědeckého hlediska nejdůležitější skupinou brukvovitých (Brassicaceae). Vedle několika modelových druhů, tento tribus také zahrnuje významné plevelné druhy a sekvenovaný genom lničky seté (Camelina sativa, aktraktivní zdroj biopaliv). Navzdory své potenciální důležitosti, genomy několika druhů tribu CAMEL zůstávají neprozkoumané nebo jsou zcela neznámé. O vzniku a evoluci těchto přehlížených genomů existuje překvapivě málo informací. Cílem našeho projektu je charakterizovat chybějící souvislosti mezi dobře známými i neznámými CAMEL genomy prostřednictvím rekonstrukce evoluce genomu v tribu CAMEL i blízce příbuzných tribech. S použitím srovnávacích cytogenomických a fylogenetických přístupů plánujeme (re)konstruovat srovnávací cytogenomické mapy a ancestrální genomy, identifikovat mechanismy genomových přestaveb, a rekonstruovat fylogenetickou strukturu a postavení tribu CAMEL. Naše výsledky by měly inciovat translační výzkum, etablování nových modelových druhů a celogenomové sekvenační projekty.</t>
  </si>
  <si>
    <t>https://www.rvvi.cz/cep?s=jednoduche-vyhledavani&amp;ss=detail&amp;h=GA17-13086S</t>
  </si>
  <si>
    <t>GA17-13086S</t>
  </si>
  <si>
    <t>Využití moderních metod diskrétní geometrie pro řešení vybraných problémů v operačním výzkumu a analýze dat</t>
  </si>
  <si>
    <t>Projekt cílí na vývoj, vylepšování, implementaci a aplikaci metod pro řešení nejrůznějších úloh v operačním výzkumu a analýze dat. Převážná část výzkumu je spojena jednotícím tématem (výzkum se nicméně neomezuje pouze na něj): enumerativními a aproximativními problémy nad speciální třídou polytopů – nad afinními obrazy hyperkrychlí v nižší (nebo stejné) dimenzi, takzvanými zonotopy – a nad objekty k nim kombinatoricky duálními – takzvanými arrangementy nadrovin. Jádro projektu tvoří konkrétní ideje, které uchazeč považuje za hodné rozpracování. Zamýšlené aplikace zahrnují například následující problémy operačního výzkumu a analýzy dat:  a) konvexní kvadratickou maximalizaci nad hyperkrychlí,  b) skóringové modely,  c) výpočet datové hloubky, a  d) intervalové parametrické lineární soustavy.</t>
  </si>
  <si>
    <t>https://www.rvvi.cz/cep?s=jednoduche-vyhledavani&amp;ss=detail&amp;h=GA17-13103S</t>
  </si>
  <si>
    <t>GA17-13103S</t>
  </si>
  <si>
    <t>Pokročilé inteligentní a samoregenerující se polymerní nanokompozity</t>
  </si>
  <si>
    <t>Projekt se zabývá syntézou a charakterizací nových inteligentních polymerů se zlepšenými mechanickými vlastnostmi. Budou studovány polymery reagující na vnější stimuly a samoregenerující se materiály. Tyto systémy budou ztuženy použitím polymerních nanokompozitů. Studované inteligentní systémy obsahují termo- nebo foto citlivé strukturní jednotky zabudované do mechanicky robustní organicko-anorganické nanokompozitní matrice. Citlivou jednotku tvoří supramolekulární struktury nebo struktury obsahující reverzibilní kovalentní vazby. Cílem projektu je design inteligentního polymerního nanokompozitu, který přinese zlepšení mechanických vlastností materiálu a přitom zachová jeho ”inteligentní” chování. Projekt bude zaměřen na (i) studium a pochopení mechanismu reakce polymerních nanokompozitů na tepelné a světelné podněty, a na (ii) termo- a foto indukovanou samoregeneraci materiálů s vysokou mechanickou pevností.</t>
  </si>
  <si>
    <t>https://www.rvvi.cz/cep?s=jednoduche-vyhledavani&amp;ss=detail&amp;h=GA17-13161S</t>
  </si>
  <si>
    <t>GA17-13161S</t>
  </si>
  <si>
    <t>Vliv nestechiometrie a nanostrukturování na materiálové vlastnosti oxidů kovů</t>
  </si>
  <si>
    <t>Oxidové materiály dnes nacházejí široké využití v průmyslové praxi a jejich studium je tudíž předmětem řady oborů materiálového výzkumu. Mezi jejich klíčové vlastnosti patří variabilní stechiometrie vznikající v důsledku tvorby krystalových poruch a také energetické vlastnosti jejich povrchu projevující se při zmenšování velikosti částic na nanometrickou úroveň. Cílem projektu je analýza vlivu kyslíkové nestechiometrie na základní termodynamické materiálové charakteristiky (tepelná kapacita, teplotní roztažnost) vybraných oxidů přechodných kovů (směsné oxidy kobaltu, železa a mědi) jakož i posouzení efektu zmenšujících se rozměrů částic a nanostrukturování na termodynamické chování oxidových fází včetně nestechiometrie. Tyto jevy, které mají zásadní důležitost pro řízenou syntézu materiálů s požadovanými vlastnostmi, budou studovány jak s využitím experimentálních preparačních a analytických metod tak i teoretických výpočtů a termodynamického modelování.</t>
  </si>
  <si>
    <t>https://www.rvvi.cz/cep?s=jednoduche-vyhledavani&amp;ss=detail&amp;h=GA17-13254S</t>
  </si>
  <si>
    <t>GA17-13254S</t>
  </si>
  <si>
    <t>O původu mikroskopických druhů – výzkum speciačních mechanismů u eukaryotických mikroorganismů</t>
  </si>
  <si>
    <t>Druhy patří mezi základní biologické jednotky, a studium jejich vzniku je klíčové pro pochopení základních rysů života, jakými jsou např. vazba organismů na dané prostředí či míra diversity organismů. Navrhovaný projekt je zaměřen na studium role ekologické adaptace a mechanismů šíření na genetickou diferenciaci eukaryotických mikroorganismů. Při řešení projektu budeme na modelové planktonní řase Synura aplikovat komplexní výzkumný přístup, kombinující molekulární a experimentální analýzy. Populační strukturu budeme studovat pomocí moderní a finančně efektivní metody sekvenování RLL knihoven, umožňující selektivní výběr velkého množství variabilních jaderných lokusů. Experimentální studie budou zaměřeny na posouzení rychlosti růstu v gradientech abiotických faktorů, míry tolerance k teplotním a vlhkostním strestorům, a schopnosti tvořit cysty. Data o rozšíření vybraných linií budou použita pro tvorbu speciačních modelů, založených na rozdílech v ekologických preferencích a schopnostech šíření. Přesnost těchto modelů pak bude testována porovnáním s výsledky experimentálních analýz.</t>
  </si>
  <si>
    <t>https://www.rvvi.cz/cep?s=jednoduche-vyhledavani&amp;ss=detail&amp;h=GA17-13283S</t>
  </si>
  <si>
    <t>GA17-13283S</t>
  </si>
  <si>
    <t>Cílená inhibice metastatického procesu pomocí biodegradabilních polymerních konjugátů nesoucích MMP inhibitory a cytostatika</t>
  </si>
  <si>
    <t>Vznik metastáz je vícestupňový proces zahrnující následující kroky: migraci nádorových buněk z primárního nádoru, jejich rozsev lymfou nebo krví do organizmu, jejich uchycení a růst v nové tkáni. Matrix metaloproteázy (MMP) hrají důležitou roli v prvním kroku, zatím co angiogeneze je zásadní při tvorbě metastáz z jednotlivých diseminovaných buněk. Proto chceme syntetizovat a testovat protinádorovou aktivitu dvou nových typů polymerních terapeutik založených na vysokomolekulárních polymerních nosičích nesoucích jak kancerostatikum (doxorubicin, docetaxel), tak i inhibitory MMP-2 a 9, známé jako efektivní inhibitory metastatického rozsevu nádorových buněk. Druhý typ konjugátu bude aktivně směrován k buňkám zapojeným v angiogenezi buď pomocí oligopeptidu s vysokou vazebnou afinitou k VEGF nebo látky s afinitou k ATR1 receptoru. Oba typy nosičů budou obsahovat degradovatelný střed umožňující eliminaci polymeru z organizmu renální filtrací po splnění funkce nosiče. Polymerní terapeutika budou kombinovat protinádorovou aktivitu cytostatik s inhibičním účinkem na vznik a růst metastáz.</t>
  </si>
  <si>
    <t>https://www.rvvi.cz/cep?s=jednoduche-vyhledavani&amp;ss=detail&amp;h=GA17-13296S</t>
  </si>
  <si>
    <t>GA17-13296S</t>
  </si>
  <si>
    <t>Ekonomický rozvoj a prostorové nerovnosti: Poučení ze změn hospodářské geografie amerického zpracovatelského průmyslu, 1880-2000</t>
  </si>
  <si>
    <t>Projektu bude zkoumat vztah mezi dlouhodobým hospodářským rozvojem a prostorových nerovností na příkladu amerického průmyslu v letech 1880 až 2000. Projekt bude používat empirické metody vycházející z nové ekonomické geografie dokumentovat a bude zkoumat změny ve struktuře prostorové koncentrace, existence a zániku tzv. manufktúrního pásu, změny v průmyslová složení měst a změny v charakteru aglomerací. Výsledkem bude obohacení ekonomické historie a aplikované ekonomie tím že poskytne nový pohled na vztah mezi hospodářskou geografií a dlouhodobým hospodářským vývojem.</t>
  </si>
  <si>
    <t>https://www.rvvi.cz/cep?s=jednoduche-vyhledavani&amp;ss=detail&amp;h=GA17-13427S</t>
  </si>
  <si>
    <t>GA17-13427S</t>
  </si>
  <si>
    <t>Detekční mechanismy na chemirezistorech s citlivou vrstvou na bázi nanostrukturovaných oxidů</t>
  </si>
  <si>
    <t>JB - Senzory, čidla, měření a regulace</t>
  </si>
  <si>
    <t>Projekt se zabývá přípravou nanostrukturovaných oxidických materiálů (SnO2, WO3, ZnO a In2O3) pro citlivé vrstvy chemirezistorů a studiem povrchových reakcí probíhajících při detekci vybraných tříd plynných analytů (oxidující plyny - O2, NO2, redukující plyny - H2, CH4, páry/plyny tvořící vazbu vodíkovým můstkem - H2O, NH3, nenasycené uhlovodíky, alkoholy a ketony) na těchto vrstvách. V rámci projektu bude pro studium povrchových chemických reakcí použita nová technika (NAP XPS), umožňující měřit fotoelektronová spektra při expozici senzorové vrstvy plynným analytem. To umožnuje nahlédnout do  mechanismu povrchových reakcí během detekce. Budou hledány experimentální i teoretické souvislosti mezi nanoměřítkem (charakter nanostrukturování senzorové vrstvy, chemismus reakcí na jejím povrchu, odpovídající modulace elektrofyzikálních parametrů vrstvy) a makroměřítkem, tedy vlastnostmi integrální součástky - chemirezistoru (citlivost, selektivita, stabilita).</t>
  </si>
  <si>
    <t>https://www.rvvi.cz/cep?s=jednoduche-vyhledavani&amp;ss=detail&amp;h=GA17-13491S</t>
  </si>
  <si>
    <t>GA17-13491S</t>
  </si>
  <si>
    <t>Úloha NME7 v inzulínové rezistenci a souvisejících poruchách metabolismu</t>
  </si>
  <si>
    <t>Inzulínová rezistence, obezita, dyslipidémie a související poruchy metabolismu jsou komplexní znaky s výraznou úlohou genetických a environmentálních faktorů a jejich interakcí. Přes nedávné odhalení řady rizikových alel je genetická architektura zmiňovaných onemocnění nejasná. Identifikovali jsme několik variant v genu pro NME7, které ve dvou nezávislých lidských kohortách ovlivňovaly inzulínovou senzitivitu, obezitu a hladiny lipidů.  V navrhovaném projektu budeme testovat hypotézu o zapojení genomických variant a variabilní exprese NME7 do patogeneze inzulínové rezistence a souvisejících poruch metabolismu. 1) Vytvoříme potkaní modely s úplným chyběním Nme7 a detailně je charakterizujeme moderními in vivo, ex vivo, in vitro a in silico metodami. 2) Provedeme detailní genotypizace a následné asociační analýzy variant v genu NME7 na kohortě 5000 jedinců českého původu s parametry inzulínové rezistence a souvisejících poruch metabolismu. 3) Následně integrujeme data a vyhodnotíme je na systémově biologické úrovni.</t>
  </si>
  <si>
    <t>https://www.rvvi.cz/cep?s=jednoduche-vyhledavani&amp;ss=detail&amp;h=GA17-13518S</t>
  </si>
  <si>
    <t>GA17-13518S</t>
  </si>
  <si>
    <t>Determinanty struktury systémů rozpočetnictví a měření výkonnosti a jejich vliv na chování a výkonnost organizace</t>
  </si>
  <si>
    <t>Projekt je zaměřen na ověření dopadu aplikace odlišných typů systémů měření výkonnosti a rozpočtování na chování a výkonnost organizací. Součástí projektu je také pochopení faktorů, které ovlivňují rozhodnutí o implementaci či neimplementaci typově odlišných systémů měření výkonnosti a rozpočtování. V rámci projektu bude na základě analýzy relevantní literatury a navazujícího kvalitativního empirického šetření na vybraném vzorku organizací vytvořen model zobrazující vazby mezi determinujícími faktory a samotnou implementací typově odlišných systémů měření výkonnosti a rozpočetnictví a mezi implementací typově odlišných systémů měření výkonnosti a rozpočetnictví a výkonností organizací. Tento model bude validován pomocí nástrojů strukturálního modelování a faktorové analýzy s využitím dat, která budou získána rozsáhlým dotazníkovým šetřením u českých organizací působících v ziskovém sektoru. Budou rovněž realizovány dvě případové studie zaměřené na zkoumání dopadů implementace interaktivních systémů měření výkonnosti a rozpočtování na chování a výkonnost organizací, jakož i na ověření</t>
  </si>
  <si>
    <t>orjk:28120</t>
  </si>
  <si>
    <t>Univerzita Tomáše Bati ve Zlíně / Fakulta managementu a ekonomiky</t>
  </si>
  <si>
    <t>Fakulta managementu a ekonomiky</t>
  </si>
  <si>
    <t>https://www.rvvi.cz/cep?s=jednoduche-vyhledavani&amp;ss=detail&amp;h=GA17-13525S</t>
  </si>
  <si>
    <t>GA17-13525S</t>
  </si>
  <si>
    <t>Zdroje silné gravitace a jejich astrofyzikální význam</t>
  </si>
  <si>
    <t>Návrh se zaměřuje na zdroje silné gravitace, jako černé díry, velmi kompaktní tenké disky, slupky, toroidy a prstence popsané obecnou relativitou. Studovány budou také složené konfigurace, jako černé díry obklopené těmito objekty nebo vznikající v rámci kosmologického modelu. Budeme vyšetřovat, které z těchto objektů mohou hrát roli v použitelných modelech astrofyzikálních situací a které, s ohledem na omezení splněná realistickou hmotou, mohou sloužit jako zajímavé teoretické modely, avšak které jsou nepravděpodobné z astrofyzikálního hlediska. Vedle fyzikální interpretace zdrojů budeme studovat také vlastnosti buzených prostoročasů na chování testovacích částic a polí, a také odhadovat jím vyvolané pozorovatelné efekty. Tento návrh je pokračováním projektu "Obecně relativistická pole kompaktních astrofyzikálních zdrojů", jehož podpora z grantu GACR-14-10625S končí v prosinci 2016, nyní s větším důrazem na fyzikální povahu samotných zdrojů a s mírně pozměněným výzkumným týmem.</t>
  </si>
  <si>
    <t>https://www.rvvi.cz/cep?s=jednoduche-vyhledavani&amp;ss=detail&amp;h=GA17-13541S</t>
  </si>
  <si>
    <t>GA17-13541S</t>
  </si>
  <si>
    <t>Vývoj nových radioprotektivních látek na bázi malých molekulárních inhibitorů</t>
  </si>
  <si>
    <t>Radioterapie je důležitou modalitou v léčbě onkologických onemocnění. Její terapeutický potenciál je však limitován poškozením nenádorové tkáně, které vede k širokému spektru symptomů (snížení kvality života onkologických pacientů) a redukci doručené terapeutické dávky, čímž se snižuje  léčebný efekt ozáření.  Akutní i chronická radiotoxicita jsou spojeny se smrtí buněk. Zatímco po ozáření nádorových buněk hrají roli v exekuci buněčné smrti vícečetné mechanismy, v radiosenzitivních tkáních jako je kostní dřeň nebo gastrointestinální trakt, je buněčná smrt spojena zejména s apoptózou. Jelikož klíčovou úlohu v tomto procesu zastává pro-apoptický protein PUMA, inhibice jeho funkce zvyšuje rezistenci vůči záření. Inhibitory PUMA jsou proto slibné z hlediska selektivní modulace nenádorového tkáňového poškození při radioterapii. Jejich klinické využití by však vzhledem k významu PUMA v patogenezi reperfuzního poškození srdce či neurodegenerativních chorob mohlo být podstatně širší.</t>
  </si>
  <si>
    <t>https://www.rvvi.cz/cep?s=jednoduche-vyhledavani&amp;ss=detail&amp;h=GA17-13573S</t>
  </si>
  <si>
    <t>GA17-13573S</t>
  </si>
  <si>
    <t>Kovové materiály s vnitřní architekturou strukturované pro studenou kinetizaci</t>
  </si>
  <si>
    <t>Předmětem projektu je návrh a postupná optimalizace geometrií vnitřní architektury kompozitních kovových materiálů (pomocí teoretických modelů a FEM), příprava navržených architekturovaných materiálů s využitím technologie studené kinetizace, testování klíčových mechanických vlastností (na mikro-úrovni i na makro-úrovni) a studium mikrostrukturních procesů v materiálech během jejich produkce a mechanického zatěžování. Výsledky této práce přinesou návrhy vhodných architektur pro kompozity určené pro specifické aplikace a přispějí rozvoji technologií studené kinetizace.</t>
  </si>
  <si>
    <t>https://www.rvvi.cz/cep?s=jednoduche-vyhledavani&amp;ss=detail&amp;h=GA17-13616S</t>
  </si>
  <si>
    <t>GA17-13616S</t>
  </si>
  <si>
    <t>Postsocialistický producent: Skupinová tvůrčí práce v české filmové a televizní výrobě po r. 1989</t>
  </si>
  <si>
    <t>Tento výzkum se na filmovou a televizní tvorbu po roce 1989 dívá z dosud neprozkoumaného hlediska: producentova. Ptá se, jak způsob řízení skupinové tvůrčí práce ovlivňuje kulturní, umělecké a komerční hodnoty audiovizuálních děl. S využitím současné metodologie pro kritické studium mediálních průmyslů (critical media industry studies, production studies) se zaměří na profesi, která je klíčem k pochopení postsocialistické transformace i dnešní pozice české audiovizuální tvorby v globalizovaném světě. Ve státem řízených médiích producenti neexistovali. První generace absolventů FAMU, jejichž pojetí producentské práce odpovídá evropským standardům (producent jako iniciátor projektu a koordinátor celého produkčního procesu z ekonomické i tvůrčí stránky), nastupuje až v druhé polovině 90. let. S tzv. developmentem a mezinárodními koprodukcemi začínají systematičtěji pracovat teprve v posledních deseti letech. Výzkum předpokládá, že producentské metody jsou zásadním faktorem komerčních i uměleckých úspěchů audiovizuální tvorby, a klade si za cíl vysvětlit jejich vývoj a důsledky.</t>
  </si>
  <si>
    <t>https://www.rvvi.cz/cep?s=jednoduche-vyhledavani&amp;ss=detail&amp;h=GA17-13671S</t>
  </si>
  <si>
    <t>GA17-13671S</t>
  </si>
  <si>
    <t>Publicistika a korespondence Karla Havlíčka</t>
  </si>
  <si>
    <t>Navrhovaný projekt se zaměřuje na korpusové zpracování a výzkum publicistických textů Karla Havlíčka, zakladatele české publicistiky a klíčové osobnosti české politiky i kultury v polovině 19. století. Tyto texty zamýšlí sledovat v dobovém historickém i jazykovém kontextu, zejména pak v jejich různorodých vztazích k Havlíčkově korespondenci, a analyzovat je z hledisek historických, literárněvědných i lingvistických, mj. pomocí kvantitativních metod. Část této korespondence, a to ta, která pochází z doby Havlíčkovy publicistické činnosti, bude zpřístupněna v komentované kritické edici opatřené úvodními analytickými studiemi. Projekt je svým zaměřením interdisciplinární, většinu řešitelského týmu tvoří lingvisté, zastoupeni jsou též historici a literární historici, včetně studentů. Plánované výsledky projektu zahrnují odbornou monografii o vztazích mezi Havlíčkovou publicistikou a korespondencí, korpus Havlíčkovy publicistiky, tři svazky kritické edice korespondence (opatřené úvodními analytickými studiemi), uspořádání vědeckého kolokvia a řadu časopiseckých studií.</t>
  </si>
  <si>
    <t>https://www.rvvi.cz/cep?s=jednoduche-vyhledavani&amp;ss=detail&amp;h=GA17-13692S</t>
  </si>
  <si>
    <t>GA17-13692S</t>
  </si>
  <si>
    <t>Charakterizace nové funkce pro cyklin dependentní kinázu 12 (Cdk12)</t>
  </si>
  <si>
    <t>Cyklin dependentní kináza 12 (Cdk12) je transkripční Cdk, která byla nalezena mezi pouze devíti signifikantně mutovanými geny u ovariálního karcinomu, jednoho z nejvíce smrtících nádorů. Mutace vyřadily z funkce kinázovou aktivitu Cdk12 na jejím jediném známém substrátu, C –terminalní doméně RNA polymerázy II. V předchozích studiích jsme zjistili, že Cdk12 přispívá k udržování genomové stability pomocí regulace optimální transkripce klíčových genů, které se účastní opravy DNA pomocí homologní rekombinace, jako například BRCA1, což  Cdk12 definovalo jako nový tumor supresor. Nicméně, přesný molekulární mechanismus transkripce řízený Cdk12, stejně tak její další substráty a funkce v buňce nejsou známé. V tomto grantovém návrhu chceme využít naších předběžných dat a nových experimentálních nástrojů k charakterizaci funkce Cdk12 při aktivaci jedné z hlavních signalizačních drah spojených s nádorovým bujením a dále chceme prozkoumat roli potencionálních nových substratů Cdk12 v tomto procesu. Souběžně plánujeme studovat úlohu Cdk12 ve specifické podskupině ovariálních karcinomů.</t>
  </si>
  <si>
    <t>https://www.rvvi.cz/cep?s=jednoduche-vyhledavani&amp;ss=detail&amp;h=GA17-13713S</t>
  </si>
  <si>
    <t>GA17-13713S</t>
  </si>
  <si>
    <t>Hybné síly evoluce motýlího chromosomu W</t>
  </si>
  <si>
    <t>Motýli (Lepidoptera) jsou největší skupinou živočichů s heterogametickým samičím pohlavím, tj. se systémem pohlavních chromosomů typu WZ/ZZ (nebo Z0/ZZ). Chromosom W je v této úspěšné a druhově bohaté skupině hmyzu evoluční novinkou. Abychom porozuměli hybným silám v evoluci chromosomu W a významu jeho nabytí pro adaptivní radiaci motýlů, navrhujeme zkoumat jeho evoluční původ a analyzovat ancestrální a odvozené systémy pohlavních chromosomů. Budeme rekonstruovat evoluci mnohočetných pohlavních chromosomů bělásků rodu Leptidea mapováním konzervovaných genomových úseků metodou BACH-FISH a charakterizovat stupeň molekulární diferenciace úseků neo-W chromosomů. Též navrhujeme hledat v DNA sekvencích neo-W chromosomu obaleče jablečného předpokládané geny s ovariálně specifickou expresí. V neposlední řadě budeme testovat hypotézu o paralelní evoluci chromosomu W u bazálních motýlů mapováním syntenie genů lokalizovaných na chromosomu Z.</t>
  </si>
  <si>
    <t>https://www.rvvi.cz/cep?s=jednoduche-vyhledavani&amp;ss=detail&amp;h=GA17-13721S</t>
  </si>
  <si>
    <t>GA17-13721S</t>
  </si>
  <si>
    <t>Izotopy mědi a nová teranostika</t>
  </si>
  <si>
    <t>Hlavní náplní projektu je příprava medicínsky zajímavých izotopů mědi na cyklotronech středních a nízkých energií včetně optimalizace zpracování terče a jeho automatizace. Budou rovněž navrženy a připraveny ligandy vysoce selektivní k dvojmocné mědi a budou studovány jejich vlastnosti s ohledem na účinné značení radioizotopy mědi. Tyto radioizotopy budou pak pomocí těchto ligandů navázány na polymerní nosiče aktivně či pasivně zacílené na EGF receptory nádorových buněk. Výsledkem projektu bude rovněž nová diagnostická a teranostická modalita se zvýšeným cílícím účinkem a zdokonalenou farmakokinetikou pro nádorová onemocnění.</t>
  </si>
  <si>
    <t>https://www.rvvi.cz/cep?s=jednoduche-vyhledavani&amp;ss=detail&amp;h=GA17-13732S</t>
  </si>
  <si>
    <t>GA17-13732S</t>
  </si>
  <si>
    <t>Multifunkční pole nanodrátků z elektrokeramických materiálů na bázi HfO2 a ZrO2 vysoce uspořádaných na substrátu (ZiHaN)</t>
  </si>
  <si>
    <t>Projekt je zaměřen na vývoj nového a efektivního způsobu syntézy samo-organizovaných polí nanodrátků elektrokeramických materiálů na bázi oxidů hafnia a zirkonu, a to jak čistých, tak dopovaných izomorfními či neinteragujícími pevnými fázemi. Pole nanodrátů budou vysoce uspořádané na substrátu díky anodické oxidaci provedené přes porézní aluminu. Tímto způsobem budou anodizovány jednak vrstvy hafnia a zirkonu, vrstvy jejich slitin a jejich multivrstvy. Vztahy mezi parametry přípravy, morfologií, krystalickou strukturou a vlastnostmi nanostrukturované keramiky budou studovány řadou moderních metod analýzy povrchů a metod charakterizace tenkých vrstev. Hlavní důraz bude kladen na porozumění chemickým procesům a procesům probíhajícím na rozhraní při přípravě studovaných materiálů. Cílem je získat náhled na základní elektrochemické, fyzikální, optické, elektronové a iontové transportní jevy a odhalit mechanismus nukleace vrstev a jejich růstu. Důležitou součástí bude studium funkčních vlastností nanostruktur pro aplikace v perspektivních elektronických a optoelektronických zařízeních</t>
  </si>
  <si>
    <t>https://www.rvvi.cz/cep?s=jednoduche-vyhledavani&amp;ss=detail&amp;h=GA17-13778S</t>
  </si>
  <si>
    <t>GA17-13778S</t>
  </si>
  <si>
    <t>Hliník neobsahující katalytický systém využívající hydrosilan-B(C6F5)3 adukty jako aktivátory přechodných kovů při polymeraci ethylenu</t>
  </si>
  <si>
    <t>Projekt se zaměřuje na vývoj nového třísložkového katalytického systému neobsahujícího hliník pro koordinační polymerizace či oligomerizace olefinů. Navrhovaný systému bude tvořen komplexem přechodného kovu, silanem obsahujícím minimálně jednu vazbu Si-H a Lewisovou kyselinou na bázi boru (B(C6F5)3). Tento katalytický systém umožní nahrazení běžně používaných alkylhliníkových aktivátorů/kokatalyzátorů hydrosilanem, což povede k celé řadě výhod: nižší ceně, větší stabilitě sytému a menšímu množství residuí ve výsledném polymeru. Bude zkoumán vztah mezi strukturou jednotlivých složek a celkovou aktivitou pro optimalizaci studovaného systému při polymerizaci ethylenu. Kombinací experimentálních a teoretických metod (DFT) bude studována struktura předpokládané aktivní částice. Metodika třísložkového katalytického systému vyvinutá v rámci projektu bude následně rozšířena o další katalyticky významné systémy pro polymerizaci olefinů (nikelnaté diiminové komplexy) jakož i o nové katalytické procesy (hydrodefluoraci C-F vazby).</t>
  </si>
  <si>
    <t>https://www.rvvi.cz/cep?s=jednoduche-vyhledavani&amp;ss=detail&amp;h=GA17-13830S</t>
  </si>
  <si>
    <t>GA17-13830S</t>
  </si>
  <si>
    <t>Analytické metody  pro pokročilou identifikaci komorové dyssynchronie</t>
  </si>
  <si>
    <t>Podstatou projektu je výzkum nových metod pro analýzu velmi slabých elektrických potenciálů srdce měřených na povrchu hrudníku. Tyto potenciály jsou měřeny akvizičním systémem s vysokou vzorkovací frekvencí a dynamikou. Obsahují fyziologické frekvenční složky do 2 kHz s amplitudou v jednotkách nV - UHF-EKG. UHF potenciály poskytují informaci o prostorovém a časovém rozložení elektrické depolarizace myokardu a umožňují přesně identifikovat jeho strukturální změny. UHF-EKG je zcela nová technika měření a doposud neexistuje metodické zázemí. Jedná se především o metody přesného určení polohy a kategorizace QRS komplexu pro zprůměrování, eliminace stimulačních hrotů, stanovení optimálního frekvenčního pásma, stanovení numerických deskriptorů umožňujících kvantifikaci patologií, optimální počet a polohu měřících elektrod. Nejdůležitější součástí výzkumu je interpretace UHF-EKG při stanovení srdeční dyssynchronie a vztah mezi elektrickou a mechanickou aktivací srdce.</t>
  </si>
  <si>
    <t>ico:68081731</t>
  </si>
  <si>
    <t>Ústav přístrojové techniky AV ČR, v. v. i.</t>
  </si>
  <si>
    <t>https://www.rvvi.cz/cep?s=jednoduche-vyhledavani&amp;ss=detail&amp;h=GA17-13853S</t>
  </si>
  <si>
    <t>GA17-13853S</t>
  </si>
  <si>
    <t>Prostorová organizace jádra mezidruhových kříženců rostlin</t>
  </si>
  <si>
    <t>Chromozómy jsou v buněčném jádře lokalizovány v tzv. chromozomových teritoriích. Prostorová organizace těchto teritorií zřejmě není nahodilá. Chromozómy totiž vykazují mnoho kontaktních míst mezi geny a jejich regulačními oblastmi umístěnými v kratších či větších vzdálenostech na chromozómu nebo dokonce na různých chromozómech. Zdá se tedy, že prostorové uspořádání jádra hraje významnou úlohu v regulaci genové exprese. Současný vývoj konfokální mikroskopie s vysokým rozlišením a moderních genomických přístupů umožňuje detailní studium organizace jádra a chromozomových teritorií. Cílem navrhovaného projektu je charakterizace prostorové organizace jádra u mezidruhových kříženců a uspořádání chromatinu obou rodičů pomocí 3D-FISH. V projektu budeme hodnotit vliv poměru chromatinu obou rodičů na jejich uspořádání v jádře a zaměříme se rovněž na dynamiku uspořádání během buněčného cyklu. Navrhovaný projekt přispěje k našemu poznání organizace hybridních genomů a regulace jejich genové exprese.</t>
  </si>
  <si>
    <t>https://www.rvvi.cz/cep?s=jednoduche-vyhledavani&amp;ss=detail&amp;h=GA17-13869S</t>
  </si>
  <si>
    <t>GA17-13869S</t>
  </si>
  <si>
    <t>Ekonomické a sociální determinanty nesnášenlivosti</t>
  </si>
  <si>
    <t>Konflikt mezi skupinami je jedním z nejpalčivějších problémů lidské společnosti, který vede k fenoménům jako je válka či diskriminace. Etnická nesnášenlivost má tendenci rychle se šířit a zůstává otevřenou otázkou, proč se lidé často hromadně přidávají k etnicky motivovanému destruktivnímu chování. Pochopení faktorů ovlivňujících ochotu lidí škodit je klíčové pro schopnost předvídat, jaké situace jsou náchylné ke vzniku konfliktu, a pro vytváření efektivních politik předcházejících konfliktům. Současná znalost o tom, co může rozpoutat nenávist k jiným etnickým skupinám, je přitom velmi omezená. V tomto projektu chceme uplatnit přístup behaviorální ekonomie a zkoumat vliv sociálního a ekonomického prostředí (zejména kognitivní omezení způsobené chudobou a rozhodování ve skupině) na destruktivní chování a sebekontrolu. Využijeme moderních metod experimentální ekonomie, které budeme kombinovat s technologiemi monitorování procesu rozhodování k analýze kauzálního dopadu sociálního a ekonomického prostředí.</t>
  </si>
  <si>
    <t>https://www.rvvi.cz/cep?s=jednoduche-vyhledavani&amp;ss=detail&amp;h=GA17-13967S</t>
  </si>
  <si>
    <t>GA17-13967S</t>
  </si>
  <si>
    <t>Zdroje a šíření vybraných komodit keramické produkce vrcholného a pozdního středověku</t>
  </si>
  <si>
    <t>Předkládaný interdisciplinární projekt je zaměřen na lokalizaci výrobních center vybraných komodit keramické produkce vrcholného a pozdního středověku pomocí analytických metod a bližší definici vzájemných kontaktů ve výrobní sféře. Klíčovou komoditu tvoří komorové kachle, u nichž lze díky jejich reliéfní výzdobě identifikovat makroskopicky shodné exempláře na různých lokalitách. Míra vědomostí o fungování středověkého hrnčířského řemesla nám dovoluje předpokládat, že měly společné zdroje materiálu s drobnou plastikou, akvamanilemi i dlaždicemi. Vyhodnocení v projektu realizovaných přírodovědných analýz vzorků těchto keramických výrobků s vyšším estetickým efektem tak poskytne podklady pro vytvoření materiálových skupin s možností lokalizace do oblastí ložisek hrnčířské hlíny použitých k jejich výrobě a spolu se závěry z trasologických analýz naznačí směry migrace, pro něž bude hledána opora v archivních pramenech.</t>
  </si>
  <si>
    <t>https://www.rvvi.cz/cep?s=jednoduche-vyhledavani&amp;ss=detail&amp;h=GA17-13998S</t>
  </si>
  <si>
    <t>GA17-13998S</t>
  </si>
  <si>
    <t>Lesní mikroklima - přehlížený článek mezi diverzitou rostlin a klimatickou změnou</t>
  </si>
  <si>
    <t>Mikroklima vnímané organismy představuje zásadní ekologický faktor. V lesním prostředí je mikroklima určováno především proměnlivým korunovým zápojem, kde se od podmínek mimo les liší natolik, že je pravděpodobně schopné měnit dopad klimatické změny. Korunový zápoj je přímo ovlivňovaný způsobem hospodaření. To tak může být využito ke zmírnění jejího vlivu na lesní organismy. Vztah mezi korunovým zápojem a klimatickou změnou je však založen pouze na nepřímých důkazech. Proto plánujeme souběžné detailní terénní měření půdní a vzdušné teploty, vlhkosti světla a rostlinné diverzity v rozsáhlé síti lesních vegetačních ploch. To nám umožní: 1) vyhodnotit vztah mezi mikroklimatem a gradientem korunového zápoje, 2) odhalit odpověď rostlinné diverzity k teplotním podmínkám a oddělit jej od vlivu rostlinám dostupného světla a 3) zjistit propojení mezi klimatem pozorovaným na povrchu porostu a pod korunovým zápojem. S těmito znalostmi budeme moci zhodnotit schopnost zápoje modifikovat vliv klimatické změny na biodiversitu lesa.</t>
  </si>
  <si>
    <t>https://www.rvvi.cz/cep?s=jednoduche-vyhledavani&amp;ss=detail&amp;h=GA17-14007S</t>
  </si>
  <si>
    <t>GA17-14007S</t>
  </si>
  <si>
    <t>Modulace CDK a příbuzných molekulárních cílů u agresivních nehodgkinských lymfomů</t>
  </si>
  <si>
    <t>V průběhu posledních 20 let jsme připravili unikátní knihovnu sloučenin (olomoucin, bohemin, roskovitin, olomoucin II, CAN508 a mnoho dalších inhibitorů kinas buněčného cyklu cdk1, cdk2, cdk5, a ERK1), původně vytvořenou za účelem objevu nových cytokininů a inhibitorů CDK. Některé z těchto sloučenin by mohly modulovat další kinasy, např. PAK4, Mer, JAK2, a další.  U nejaktivnějších látek budou proto prostudovány účinky na expresi a aktivitu klíčových molekulárních cílů zapojených do regulace proliferace, buněčné smrti, diferenciace a migrace in vitro a in vivo s použitím zavedených modelů. Předběžné výsledky naznačují, že nové modulátory mohou vykazovat atraktivní, biologicky široké spektrum farmakologických vlastností.  Nová agens budou patentována a výsledky publikovány v mezinárodních časopisech.</t>
  </si>
  <si>
    <t>https://www.rvvi.cz/cep?s=jednoduche-vyhledavani&amp;ss=detail&amp;h=GA17-14024S</t>
  </si>
  <si>
    <t>GA17-14024S</t>
  </si>
  <si>
    <t>Vztah mezi přírodním bakteriochlorofylem obsahujícím zinek (Zn-BChl) a ekologickou adaptací bakterie Acidiphilium</t>
  </si>
  <si>
    <t>Hořčík (Mg2+) je všudypřítomný kovový iont, který je přítomný v chlorofylu a bakteriochlorofylu (BChl) fotosystémů fotosyntetických organizmů. Objev úplného funkčního nahrazení hořčíku (Mg2+)zinkem (Zn2+) v BChl fotosyntetických bakterií Acidiphilium je výjimkou. Tyto bakterie prosperují v silně kyselém životném prostředí, které navíc obsahuje vysoké koncentrace kovů. Tento projekt poprvé umožní přímo testovat hypotézu, že nahrazení hořčíku v kovových centrech BChl bakterií Acidiphilium zinkem, přímo souvisí s rozdílnou tolerancí těchto kovových center vůči těžkým kovům (např. mědi), ke stresu a k prostředí s vysokou kyselostí, ve kterém tyto bakterie přirozeně žijí. Budeme zkoumat zejména vliv řízené a neřízené změny z Mg2+ na 2H+ nebo Cu2+ nebo Zn2+ ve fotosystému na přenos excitační energie a vlastnosti proteinů fotosystému. Spolu s porozuměním adaptaci na extrémní podmínky prostředí povedou nové poznatky navíc k novým náhledům na evoluci fotosyntézy.</t>
  </si>
  <si>
    <t>https://www.rvvi.cz/cep?s=jednoduche-vyhledavani&amp;ss=detail&amp;h=GA17-14048S</t>
  </si>
  <si>
    <t>GA17-14048S</t>
  </si>
  <si>
    <t>Časová a prostorová charakterizace replikace příbuzných rostlinných druhů s kontrastní velikostí genomů</t>
  </si>
  <si>
    <t>DNA replikace je nezbytná pro růst a vývoj všech eukaryotních organismů. Genetická informace je replikována v S fázi buněčného cyklu tak, aby k replikaci došlo pouze jednou v průběhu buněčného cyklu. I když jsou některé základní mechanismy replikace genomu eukaryot konzervované, byly u rostlin v porovnání s živočichy zjištěny některé odlišnosti. Dosud však byla replice DNA studována pouze u omezeného počtu rostlinných druhů. Cílem projektu je získat nové poznatky o replikaci dvou příbuzných rostlinných druhů lišících se velikostí genomu, včetně organizace tohoto důležitého procesu v trojrozměrném prostoru buněčného jádra a objasnit vztah mezi transkripční aktivitou sekvencí DNA a dobou jejich replikace v průběhu S fáze. Průběh replikace kolineárních genových oblastí bude analyzován u ječmene, který se vyznačuje velkým genomem (asi 80% představují repetitivní sekvence DNA) a malým genomem Brachypodia. Pro řešení projektu budou využity multidisciplinární přístupy zahrnující průtokovou cytometrii, molekulární cytogenetiku, 3D mikroskopii, sekvenování nové generace a bioinformatiku.</t>
  </si>
  <si>
    <t>https://www.rvvi.cz/cep?s=jednoduche-vyhledavani&amp;ss=detail&amp;h=GA17-14076S</t>
  </si>
  <si>
    <t>GA17-14076S</t>
  </si>
  <si>
    <t>Svatý stolec a české země v letech 1914-1918</t>
  </si>
  <si>
    <t>Zahraniční politika Svatého stolce v době první světové války stála dosud mimo zájem české historiografie. Přesto představuje pontifikát papeže Benedikta XV. výrazný mezník, jímž se započala nová kapitola politických a církevních dějin. Jeho mírové aktivity v době světové války byly buď bagatelizovány, nebo omezovány na papežskou nótu z 1. srpna 1917, přičemž česko(slovensko)-vatikánské diplomatické styky stály v pozadí zahraničních aktivit československého odboje. O navázání diplomatických styků mezi Svatým stolcem a vznikajícím československým státem prostřednictvím londýnského arcibiskupa-kardinála F. Bourna se zasloužili zejména T. G. Masaryk a M. R. Štefánik, kteří si byli vědomi významu zastoupení budoucího státu u Vatikánu. Zájem českých historiků spadal dosud téměř výlučně do období vzájemných vztahů po roce 1918, takže perioda první světové války zůstává pro diplomatické styky vznikajícího státu k Svatému stolci neprozkoumána, čímž tak představuje významný úkol pro dnešní historiografii.</t>
  </si>
  <si>
    <t>orjk:12210</t>
  </si>
  <si>
    <t>Jihočeská univerzita v Českých Budějovicích / Filozofická fakulta</t>
  </si>
  <si>
    <t>https://www.rvvi.cz/cep?s=jednoduche-vyhledavani&amp;ss=detail&amp;h=GA17-14082S</t>
  </si>
  <si>
    <t>GA17-14082S</t>
  </si>
  <si>
    <t>Porodní báby: profesionalizace, institucionalizace a výkon historicky prvního ženského kvalifikovaného povolání v průběhu dvou staletí. 1804-1948</t>
  </si>
  <si>
    <t>Problematika vzdělání, profesionalizace a reálného působení porodních bab od 19. do poloviny 20. století. Jejich postavení v procesu medikalizace společnosti, spor o vedení porodu mezi lékaři a bábami, postupná změna jejich profesní autonomie. Proměny sociální reflexe této profese, prosopografie jejích představitelek.</t>
  </si>
  <si>
    <t>orjk:25210</t>
  </si>
  <si>
    <t>Univerzita Pardubice / Fakulta filozofická</t>
  </si>
  <si>
    <t>https://www.rvvi.cz/cep?s=jednoduche-vyhledavani&amp;ss=detail&amp;h=GA17-14167S</t>
  </si>
  <si>
    <t>GA17-14167S</t>
  </si>
  <si>
    <t>Studentská generace roku 1989 v časosběrné perspektivě. Životopisná interviews po dvaceti letech</t>
  </si>
  <si>
    <t>Předložený projekt je pokračováním a rozšířením úspěšně realizovaného projektu Studenti v období pádu komunismu v Československu – životopisná interview (1999). Poprvé v historii podobných orálně historických časosběrných výzkumů můžeme vyjít z již dříve shromážděných rozhovorů. Prostřednictvím sledování změn ve výpovědích generace studentských vůdců listopadu 1989 bude možné zachytit nejen proměny subjektivního vnímání historických událostí, ale i případné širší posuny ve společenském diskursu vnímání minulosti. Výpovědi budou odrážet posuny a proměny společenských norem a paměťové politiky. Projekt přinese zásadní poznatky cílící na otázky proměn vzpomínání a paměťových procesů u konkrétní sledované skupiny. Konečné výstupy projektu (především kolektivní monografie, dále odborné stati a konference) jsou navrženy tak, aby se shodovaly s třicátým výročím „sametové revoluce“ roku 1989. Budou představovat významný příspěvek k chápání paměti tohoto klíčového data v novodobé historii České republiky a přinesou první rozsáhlou analýzu subjektivního vnímání post-socialistické éry.</t>
  </si>
  <si>
    <t>https://www.rvvi.cz/cep?s=jednoduche-vyhledavani&amp;ss=detail&amp;h=GA17-14198S</t>
  </si>
  <si>
    <t>GA17-14198S</t>
  </si>
  <si>
    <t>Kinetika tvorby mikrostruktury silikátů v závislosti na hydrotermálních podmínkách a typu vstupních surovin</t>
  </si>
  <si>
    <t>Při hydrotermálních podmínkách vznikají kvalitativně zcela odlišné hydratační produkty než při podmínkách atmosférických. Hydrotermální podmínky jsou charakterizovány prostředím nasycené vodní páry o teplotě 150 – 190 °C a tomu odpovídajícímu zvýšenému tlaku. Vhodným mísením surovin s obsahem oxidů vápníku a křemíku může být dosaženo optimálních mechanických vlastností. Hlavní nosnou a stabilní mineralogickou fází, která zlepšuje výsledné parametry hydrosilikátového skeletu je minerál 11 Å tobermorit.  Řešení projektu spočívá v systematických postupných krocích za účelem prokázání vlivu typů vstupních surovin a hydrotermálních podmínek na kinetiku tvorby CSH fází. Konkrétně bude řešena otázka vlivu křemičitých surovin, fluidních popílků a příměsí na vznik CSH a CAH fází výzkumem kinetiky tvorby mikrostruktury v ideálních hydrotermálních podmínkách malorozměrových autoklávů. Následovat bude ověření vybraných surovinových variant z předchozí fáze řešení v podmínkách vytváření makrostruktury plynobetonu ve větším autoklávu.</t>
  </si>
  <si>
    <t>https://www.rvvi.cz/cep?s=jednoduche-vyhledavani&amp;ss=detail&amp;h=GA17-14200S</t>
  </si>
  <si>
    <t>GA17-14200S</t>
  </si>
  <si>
    <t>Experimentální a teoretické studium chemických procesů v atmosférách planet</t>
  </si>
  <si>
    <t>V současnosti probíhají tři mise určené ke zkoumání prostředí atmosfér objektů sluneční soustavy. Sonda Cassini začala svůj výzkum Titanu v roce 2005, své první data o složení Marsu zaslala sonda MAVEN v roce 2015 a sonda Juno má být navedena na oběžnou dráhu Jupitera v červenci 2016. Dosud získané data povrzují, že v zkoumaných ionosférách probíhají složité fyzikální a chemické procesy, které se zatím nepodařilo dostatečně pochopit a vysvětlit (tvorba složitých uhlovodíkových aniontů s obsahem dusíku v případě Titanu, neočekávaná koncentrace kationtů HNO+, HO2+, H2O+, H3O+ v atmosféře Marsu, pozorování organických sloučenin v atmosféře Jupitera). Proto navrhujeme projekt, který bude studovat možné chemické procesy v těchto planetárních atmosférách za odpovídajících teplot. Ke zkoumání chemických reakcí iontů a molekul budou v tomto projektu použity komplementární experimentální a teoretické techniky, z nich jedna byla nově vybudována v předcházejícím projektu na řešitelském pracovišti (VT-SIFT MS).</t>
  </si>
  <si>
    <t>https://www.rvvi.cz/cep?s=jednoduche-vyhledavani&amp;ss=detail&amp;h=GA17-14263S</t>
  </si>
  <si>
    <t>GA17-14263S</t>
  </si>
  <si>
    <t>Dynamické průměrování předpovědí makroekonomických modelů</t>
  </si>
  <si>
    <t>Literatura zabývající se předpověďmi získala v poslední dekádě nový impuls, když DSGE modely (dynamické stochastické modely všeobecné rovnováhy) začaly v kvalitě předpovědí konkurovat čistě empirickým modelům. Bylo ukázáno, že průměrování mezi DSGE modely a modely časových řad může zlepšit vlastnosti předpovědí oproti nejlepší alternativní neprůměrované specifikaci. Vzhledem k tomu, že se kvalita předpovědí v čase mění, je nutné užívat vhodnou metodu, která změny v čase zachytí. Klademe si za cíl vyplnit několik bílých míst současné literatury zkombinováním velkého množství empirických a teoretických modelů k předpovídání makroekonomických veličin v různých zemích. Oproti současné literatuře bude velké množství modelů vyžadovat efektivní algoritmy k průměrování dílčích predikcí. V sérii odborných článků představíme nová kombinační schémata, která budou odpovídat několika stylizovaným faktům, která jsou běžná v literatuře zabývající se makroekonomickými předpověďmi.</t>
  </si>
  <si>
    <t>https://www.rvvi.cz/cep?s=jednoduche-vyhledavani&amp;ss=detail&amp;h=GA17-14271S</t>
  </si>
  <si>
    <t>GA17-14271S</t>
  </si>
  <si>
    <t>Vliv sklonu potrubí na kritickou rychlost a rychlost skluzu heterogenní suspenze</t>
  </si>
  <si>
    <t>Pro proud heterogenní suspenze v potrubí je typická stratifikace suspenze a asymetrie rychlostního i koncentračního profilu. Při rychlosti nižší než kritické se u dna potrubí tvoří stacionární zrnité lože, které významně mění podmínky proudění a pohybu částic. Kritická rychlost a rychlost skluzu jsou důležité parametry proudění heterogenní suspenze, ovlivňující disipaci energie a ztráty třením. Jejich systematický teoretický i experimentální výzkum dosud chybí. Projekt je zaměřen na výzkum vlivu sklonu potrubí, rychlosti a koncentrace suspenze na kritickou a skluzovou rychlost, rozdělení koncentrace v potrubí a na tlakový sklon suspenze. Bude sestaven předpovědní model založený na vrstevnaté struktuře heterogenního proudění. Model bude verifikován výsledky experimentů provedených ve vlastní laboratoři. Kritická rychlost bude experimentálně zjišťována vizualizací proudění a měřením koncentračních profilů, skluzová rychlost určována z rozdílu mezi dopravní a in situ objemovou koncentrací. Tlakový sklon bude měřen na vodorovném, svislém a skloněném potrubí experimentální trasy.</t>
  </si>
  <si>
    <t>ico:67985874</t>
  </si>
  <si>
    <t>Ústav pro hydrodynamiku AV ČR, v. v. i.</t>
  </si>
  <si>
    <t>https://www.rvvi.cz/cep?s=jednoduche-vyhledavani&amp;ss=detail&amp;h=GA17-14302S</t>
  </si>
  <si>
    <t>GA17-14302S</t>
  </si>
  <si>
    <t>Experimentální analýza objemových změn cementových kompozitů v raném stádiu tuhnutí</t>
  </si>
  <si>
    <t>Projekt se zabývá studiem objemových změn cementových kompozitů především v jejich raném stádiu tuhnutí a tvrdnutí. Experimentální část je koncipována tak, aby v jeden okamžik bylo možné zaznamenat co možná největší rozsah měřených veličin – poměrné přetvoření, hmotnostní úbytky vlivem vysychání, teplotu a relativní vlhkost a záznam odezvy probíhajících změn metodou akustické emise. Pro ucelení informací o zkoumaném materiálu budou stanoveny jeho základní fyzikální a chemické vlastnosti v čerstvém i ztvrdlém stavu. Kromě jeho běžných mechanických vlastností budou sledovány také parametry popisující odolnost materiálu proti vzniku a rozvoji trhlin jakými jsou lomová houževnatost a lomová energie. Znalost všech výše uvedených veličin společně s teoretickými přístupy povede k upřesnění stávajících matematických modelů pro predikci objemových změn cementových kompozitů.</t>
  </si>
  <si>
    <t>https://www.rvvi.cz/cep?s=jednoduche-vyhledavani&amp;ss=detail&amp;h=GA17-14356S</t>
  </si>
  <si>
    <t>GA17-14356S</t>
  </si>
  <si>
    <t>Interakce syncytinů se svými buněčnými receptory</t>
  </si>
  <si>
    <t>FK - Gynekologie a porodnictví</t>
  </si>
  <si>
    <t>Funkce a vývoj lidské placenty závisí na diferenciaci syncytiotrofoblastu, syncytiální složky choriových klků. Fúze trofoblastických buněk a vznik syncytiotrofoblastu jsou zahajovány interakcí syncytinů a jejich specifických receptorů. Přitom syncytiny (1 a 2) jsou v podstatě obalové glykoproteiny retrovirů, které byly v evoluci savců využity pro fúzi buněk hostitele. Proto lze studovat interakci syncytinů a jejich receptorů (hASCT2/1, MFSD2) z pohledu virové infekce – fúze viru a buňky je analogická fúzi buněk. Připravíme infekční retroviry se syncytiny jako povrchovými glykoproteiny a budeme studovat jejich infektivitu v buňkách exprimujících receptory. Provedeme deleční analýzu k určení oblastí vazebného místa retroviru na receptoru. Mutační analýzou v kritických oblastech receptorů zjistíme, které aminokyseliny jsou nutné pro receptorovou funkci. Dalším zdrojem informace budou bioinformatická i funkční srovnání receptorů lidí a nejbližších primátů. Výsledky projektu naznačí, zda některé lidské polymorfismy v genech pro syncytinové receptory hrají roli při poruchách placenty.</t>
  </si>
  <si>
    <t>https://www.rvvi.cz/cep?s=jednoduche-vyhledavani&amp;ss=detail&amp;h=GA17-14387S</t>
  </si>
  <si>
    <t>GA17-14387S</t>
  </si>
  <si>
    <t>Vliv meziskupinového kontaktu na akulturační strategie a podporu práv menšin: longitudinální studie u společenské většiny a menšiny</t>
  </si>
  <si>
    <t>Navrhovaný longitudinální výzkum zjišťuje kauzální souvislosti mezi různými typy meziskupinového kontaktu, akulturačními strategiemi a podporou práv menšin u příslušníků české většinové společnosti a vietnamské menšiny žijící v České republice. Akulturace zahrnuje proces změn vedoucích k adaptaci jednotlivců na prostředí, ve kterém se setkávají lidé s různým kulturním zázemím. Při akulturaci jedinci uplatňují různé akulturační strategie v závislosti na tom, do jaké míry si chtějí 1) podržet vlastní kulturu a 2) přijímat vlivy jiných kultur. K akulturaci dochází po interakcích s lidmi z jiných sociálních skupin, proto může povaha meziskupinového kontaktu ovlivnit preferované a očekávané akulturační strategie u příslušníků společenské menšiny a většiny, které se následně mohou odrážet v jejich podpoře práv menšin. Navrhovaný projekt se zabývá originálními tématy dosud chybějícími v odborné literatuře o akulturaci a zkoumá sociálně relevantní vztahy mezi společenskou většinou a menšinou s cílem přispět k jejich zlepšení.</t>
  </si>
  <si>
    <t>https://www.rvvi.cz/cep?s=jednoduche-vyhledavani&amp;ss=detail&amp;h=GA17-14409S</t>
  </si>
  <si>
    <t>GA17-14409S</t>
  </si>
  <si>
    <t>Úloha vlastností druhů půdní fauny v jejich vlivu na dekomposici a stabilizaci půdní organické hmoty</t>
  </si>
  <si>
    <t>Půdní fauna ovlivňuje dekomposici hlavně nepřímo prostřednictvím vlivu na půdní mikroflóru.  V současnosti se ukazuje že fauna může stabilizovat půdní organickou hmotu.  Abychom mohli studovat mechanismy tohoto jevu  budeme produkovat exkrementy  od různých zástupců půdní fauny ve standardizovaném experimentu.  Exkrementy i opad ze kterého vznikli budou následně dorobeny ročnímu dekomposičnímu pokusu a řadě chemických analýz.  Kromě toho budou připraveny umělé modifikace opadu snažící se simulovat působení hlavních hypotetických mechanismů, kterými může fauna na dekomposici působit. Hlavním výstupem projektu bude popis vztahu mezi vlastnostmi druhů půdní fauna a opadu a jejich vlivem na rychlost dekomposice založený na pochopení klíčových mechanismů, které tyto vztahy ovlivňují.</t>
  </si>
  <si>
    <t>https://www.rvvi.cz/cep?s=jednoduche-vyhledavani&amp;ss=detail&amp;h=GA17-14510S</t>
  </si>
  <si>
    <t>GA17-14510S</t>
  </si>
  <si>
    <t>Fotochemické C-H aminace uhlovodíků, etherů, thioetherů a terciárních aminů a jejich aplikace v organické chemii</t>
  </si>
  <si>
    <t>Přímá aminace C-H vazeb v neaktivovaných uhlovodících a příbuzných látkách představuje lákavou strategii z hlediska efektivity syntézy. Většina dosud známých metod je založena na aktivaci teplem, katalýze kovy či radikálových reakcích. Navrhované fotochemicky indukované a fotoredoxně katalyzované C-H aminace neaktivovaných substrátů naproti tomu mohou probíhat za mírných podmínek s použitím praktických stabilních sulfonylazidů. Detailním studiem reakčního mechanismu bude položen základ pro aplikaci této metodologie v syntéze. Bude prozkoumán potenciál selektivních funkcionalizací dostupných přírodních látek. Fotoaminace etherů, thioetherů, terciárních aminů a příbuzných látek poskytne přímý přístup k (hemi(thio))aminalům, jenž jsou reaktivními výchozími látkami pro selektivní tvorbu C-C vazeb. Tímto bude vyvinuta nová metoda postupné tandemové C-H aminace/nukleofilní substituce představující strategii pro navýšení molekulové komplexity jednoduchých a snadno dostupných prekurzorů.</t>
  </si>
  <si>
    <t>https://www.rvvi.cz/cep?s=jednoduche-vyhledavani&amp;ss=detail&amp;h=GA17-14534S</t>
  </si>
  <si>
    <t>GA17-14534S</t>
  </si>
  <si>
    <t>Vliv čichové stimulace na afektivní ladění snů a afektivní vyladění po probuzení</t>
  </si>
  <si>
    <t>Výsledky dosavadních studií ukazují, že mozek je ve spánku schopen zpracovávat chemosenzorické informace na korové úrovni. Čichová stimulace ve spánku je zajímavé výzkumné paradigma ze čtyř důvodů: (1) prezentace čichových podnětů jen zřídka vede k probuzení, zejména jedná-li se o pachy, které jen minimálně dráždí trojklaný nerv, (2) pachy slouží jako efektivní nápověda k vybavení informací zejména z paměti autobiografické, (3) pachy vykazují silnou tendenci přebírat afektivní zabarvení jiných stimulů a situací, v nichž jsou vnímány, a příjemnost představuje základní dimenzi čichového vnímání, (4) pachy prezentované spícímu mohou ovlivnit jednak obsah jeho snů a jednak jejich afektivní ladění. Navrhovaný projekt propojuje tyto poznatky s cílem zjistit, zda ve spánku prezentace pachů (a) obecně vnímaných jako příjemné či nepříjemné a (b) se zvláštním afektivním významem pro daného jedince ovlivňuje afektivní ladění snů a momentální afektivní vyladění osob po probuzení. Projekt může pomoci připravit půdu pro budoucí využití čichové stimulace například u osob trpících poruchami spánku.</t>
  </si>
  <si>
    <t>https://www.rvvi.cz/cep?s=jednoduche-vyhledavani&amp;ss=detail&amp;h=GA17-14620S</t>
  </si>
  <si>
    <t>GA17-14620S</t>
  </si>
  <si>
    <t>Dynamika repetitivních sekvencí v raných stadiích evoluce apomiktických rostlin</t>
  </si>
  <si>
    <t>Apomixie (nepohlavní tvorba semen) úzce souvisí s hybridizací a polyploidizací. I přes značný potenciál v zemědělství jsou ale její genetické mechanismy zatím velmi málo známé. Hybridizace způsobuje genetickou nestabilitu, zahrnující restrukturalizaci repetitivní DNA, nejrychleji se vyvíjející části rostlinného genomu. Expanze transpozonů způsobená post-hybridizačním genomickým šokem může pak spouštět apomixii. Rozsáhlé experimentální křížení sexuálních a apomiktických rostlin rodu Hieracium a srovnání získaných hybridů s přírodními apomikty stejné rodičovské kombinace a morfologie bude sloužit jako model hybridní speciace, která může vést ke vzniku apomiktických linií. Reprodukční mechanismy budou zjišťovány pomocí průtokové cytometrie, emaskulačních pokusů a cytoembryologických metod. Repetitivní DNA bude analyzována pomocí NGS a repetitivní úseky specifické pro rodičovské taxony budou sloužit jako cytogenetické markery pro analýzu post-hybridizační restrukturalizace genomu. Projekt přispěje k poznání mechanismů podmiňujících přechod od sexuálního k apomiktickému rozmnožování.</t>
  </si>
  <si>
    <t>https://www.rvvi.cz/cep?s=jednoduche-vyhledavani&amp;ss=detail&amp;h=GA17-14631S</t>
  </si>
  <si>
    <t>GA17-14631S</t>
  </si>
  <si>
    <t>Selektivní inhibice proteázomu Babesií</t>
  </si>
  <si>
    <t>GJ - Choroby a škůdci zvířat, veterinární medicina</t>
  </si>
  <si>
    <t>Babesióza je malárii příbuzné parazitární onemocnění krve způsobované klíšťaty přenášenými výtrusovci rodu Babesia. V rámci tohoto projektu využijeme technologickou podporou dlouhodobých spolupracovníků a autorů recentní studie popisující profilování strukturních a biochemických vlastností proteázomu Plasmodium falciparum, které vedlo k získání selektivních inhibitorů jeho aktivity s nízkým účinkem na hostitele -  nových účinných antimalarik. Projekt je zaměřen na analogické ověření biochemických vlastností katalytických jednotek proteázomu Babesií a jejich porovnání s preferencemi proteázomu buněk savčího hostitele. Na základě získaných výsledků budou navrženy nové inhibitory selektivních k proteázomům babesií a bude testován jejich vliv na jejich katalytickou aktivitu, na replikaci Babesií ex vivo v krvinkových kulturách a in vivo pomocí recentně vyvinutého přenosového kvantitativního modelu klíště-hostitel-Babesia. Naše předběžné výsledky naznačují, že tento projekt může představovat metodický milník v boji s touto závažnou a celosvětově rozšířenou nákazou zvířat i lidí.</t>
  </si>
  <si>
    <t>https://www.rvvi.cz/cep?s=jednoduche-vyhledavani&amp;ss=detail&amp;h=GA17-14683S</t>
  </si>
  <si>
    <t>GA17-14683S</t>
  </si>
  <si>
    <t>Mechanické vlastnosti strukturních prvků RNA a DNA</t>
  </si>
  <si>
    <t>Biologické i uměle připravené struktury RNA a DNA se skládají z opakujících se stavebních prvků. Projekt se zaměřuje na výzkum mechanických vlastností těchto prvků užitím teoretických metod a počítačových simulací. Z rozsáhlých simulací molekulové dynamiky v atomovém rozlišení budou pomocí metod statistické mechaniky získány parametry mezoskopických modelů na různých škálách (úroveň tuhých bazí a párů bazí, globální popis). Pozornost bude věnována vývoji vícerozměrné metody vnucených deformací. Budeme zkoumat vliv methylace cytosinu na mechaniku DNA a studovat vlastnosti DNA se strukturním poškozením. V oboru RNA se zaměříme na významné stavební prvky, jako jsou kink-turn a kissing loop motivy. Plánujeme rovněž studovat jednotlivé stavy rozsáhlé nanostruktury DNA, aktuátoru. Výzkum bude probíhat ve spolupráci s experimentálními pracovišti. Výsledky osvětlí mechanické vlastnosti prvků DNA a RNA důležitých v biologii a biofyzice i pro návrh a optimalizaci RNA a DNA nanostruktur.</t>
  </si>
  <si>
    <t>https://www.rvvi.cz/cep?s=jednoduche-vyhledavani&amp;ss=detail&amp;h=GA17-14704S</t>
  </si>
  <si>
    <t>GA17-14704S</t>
  </si>
  <si>
    <t>Vzájemný vztah mezi endokanabinoidním a cirkadiánním systémem</t>
  </si>
  <si>
    <t>Chronická onemocnění související s obezitou jsou těžko léčitelná a vyžadují nové strategie pro terapii i prevenci. Endokanabinoidní systém (EKS) řídí energetickou rovnováhu organismu, avšak pokusy o jeho farmakologické využití v tomto směru nebyly dosud příliš úspěšné. Nedávno bylo zjištěno, že narušení cirkadiánního systému (CKS) také přispívá k rozvoji metabolických poruch. I přes existující důkazy o cirkadiánní regulaci některých komponentů EKS je míra interakce mezi oběma systémy nejasná. Naším cílem je studovat cirkadiánní regulaci EKS a jeho úlohu v synchronizaci centrálních a periferních hodin. Využijeme fyziologické, farmakologické a genetické působení na modely in vivo (potkan) a in vitro (tkáňové explanty z transgenních myší, buněčné linie), přičemž se zaměříme na cirkadiánní chování, genovou expresi, EK ligandy a analýzu cirkadiánních oscilací. Pochopení vztahu mezi oběma systémy může napomoci vývoji nových strategií pro léčbu a prevenci metabolických chorob.</t>
  </si>
  <si>
    <t>https://www.rvvi.cz/cep?s=jednoduche-vyhledavani&amp;ss=detail&amp;h=GA17-14715S</t>
  </si>
  <si>
    <t>GA17-14715S</t>
  </si>
  <si>
    <t>Vývoj metakognitivních schopností u nadaných dětí</t>
  </si>
  <si>
    <t>Metakognice je důležitou součástí učení i intelektového výkonu, lze tedy předpokládat, že je více rozvinuta u intelektově nadaných dětí. Stávající výzkumy, které porovnávají metakognitivní schopnosti u nadaných a běžných dětí, však jednoznačně nepodporují předpoklad o pokročilosti těchto schopností právě u nadaných žáků. Důvodem může být skutečnost, že nadaní žáci jsou obvykle dlouhodobě ve škole úspěšní, metakognici dostatečně nerozvíjejí a nechápou efektivitu aplikace těchto strategií při učení. Prezentovaný výzkumný projekt proto plánuje ve čtyřech vzájemně prolnutých dílčích výzkumech zkoumat odlišnosti a vývojová specifika utváření základních komponent metakognice (orientace, plánování, evaluace a elaborace), a to u všeobecně nadané populace, u dětí s tzv. dvojí výjimečností a u běžné populace dětí. Cílem je rovněž popsat zvláštnosti vývojových trajektorií (synchronie /asynchronie) při utváření metakognitivních schopností u nadaných dětí ve velmi útlém věku a systematicky sledovat efektivitu dlouhodobého tréninku metakognice integrované do běžného školního vyučování.</t>
  </si>
  <si>
    <t>https://www.rvvi.cz/cep?s=jednoduche-vyhledavani&amp;ss=detail&amp;h=GA17-14743S</t>
  </si>
  <si>
    <t>GA17-14743S</t>
  </si>
  <si>
    <t>Ribosomální stres: mechanismy a vztah k nádorům</t>
  </si>
  <si>
    <t>Proteiny jsou přepisovány ribozomy, komplexními makromolekulárními továrnami složenými z ribozomálních proteinů a ribozomálních RNA. Syntéza ribozomů spotřebovává okolo 60% energetických výdajů buňky a je limitujícím krokem buněčného růstu a dělení. Biogeneza ribozomů je těsně spjata s regulací metabolizmu a buněčného cyklu. Zástava buněčného cyklu v důsledku aktivace kontrolních bodů buněčného cyklu během odpovědi buňky na poškození DNA je spojena s inhibicí transkripce ribozomální DNA zprostředkovanou nádorovým supresorem p53. Naopak narušení ribozomální biogenezy (ribozomální stres) se projeví inhibicí buněčného cyklu opět řízenou aktivací proteinu p53. Cílem této studie je identifikovat ribozomální proteiny esenciální pro aktivaci nádorového supresoru p53 a jejich úlohu v odpovědi na poškození DNA, charakterizovat funkci nádorového supresoru PML v ribozomálním stresu u normálních buněk a změny těchto procesů v buňkách nádorových. Očekáváme, že objasnění těchto mechanismů usnadní pochopení některých nemocí a poskytne nové možnosti vývoje efektivních protinádorových prostředků.</t>
  </si>
  <si>
    <t>https://www.rvvi.cz/cep?s=jednoduche-vyhledavani&amp;ss=detail&amp;h=GA17-14791S</t>
  </si>
  <si>
    <t>GA17-14791S</t>
  </si>
  <si>
    <t>Syntetická analoga transportérů nukleosid-trifosfátů: vývoj a aplikace</t>
  </si>
  <si>
    <t>Modifikované nukleosid-trifosfáty (NTP) jsou velmi důležité metabolity v medicinální chemii a buněčné biologii. V současné době jsou aplikovány na buněčné kultury nukleosidy, které narozdíl od NTP procházejí buněčnými  membránami. Aby se z nukleosidů staly aktivní metabolity rozpoznané DNA/RNA polymerázami, musejí být trojnásobně fosforylovány. V tomto enzymy katalyzovaném procesu řada nukleosidů selhává. V současné době není známa univerzální metoda pro přímý transport NTP přes buněčnou membránu. Předložený projekt navrhuje řešení tohoto problému modulární syntézou transportérů sestávajících z receptoru NTP a konjugovaného lineárního oligomeru, který má schopnost komplex přenést přes buněčnou membránu. Pro konjugaci receptoru a oligomeru je navrženo několik typů “click” reakcí: thiol-enová, thiol-ynová, thiol-Michaelova adice a disulfidová vazba. Koncept řešení se opírá o nedávný objev funkčních NTP transportérů týmem řešitele. Projekt je doplněn syntézou nových fluorescenčních NTP pro inkorporaci do DNA/RNA.</t>
  </si>
  <si>
    <t>https://www.rvvi.cz/cep?s=jednoduche-vyhledavani&amp;ss=detail&amp;h=GA17-14829S</t>
  </si>
  <si>
    <t>GA17-14829S</t>
  </si>
  <si>
    <t>Vliv urbanizace na kognitivní výkon u starších osob</t>
  </si>
  <si>
    <t>Pokles kognitivní výkonnosti během stárnutí je vědecky doložen. Vedle věku jsou i další faktory, které mají vliv na kognitivní výkony zdravých starších osob, například vzdělání. Naše pilotní analýza naznačila, že na některé kognitivní funkce může mít vliv i městské prostředí, a to především na rychlost zpracování informací. To může být způsobeno rychlejším životním tempem ve městech, a jejich hnací silou mohou být změny, které lze vysvětlit hypotézami „syndrom životního tempa (pace-of-life-syndrome)” a “použij či ztrať (use-it-or-lose-it)”. Cílem této studie je proto zjistit, zda existují rozdíly v kognitivních výkonech mezi kohortami zdravých mladších seniorů – starobních důchodců (ve věku 60-74 let, N=360) ve třech definovaných typech sídel, v Praze, menších městech a na vsi. Zjištění pak mohou přidat důkazy pro výše zmíněné hypotézy a rozšířit naše znalosti mediace změn v plasticitě kognice během lidského života.</t>
  </si>
  <si>
    <t>https://www.rvvi.cz/cep?s=jednoduche-vyhledavani&amp;ss=detail&amp;h=GA17-14840S</t>
  </si>
  <si>
    <t>GA17-14840S</t>
  </si>
  <si>
    <t>Elektronová struktura lanthanoidy dopovaných materiálů pro luminoforem transformované bílé elektroluminiscenční diody</t>
  </si>
  <si>
    <t>Luminoforem transformované elektroluminiscenční diody produkují bílé světlo kombinací nezměněné části budícího modrého světla se světlem, jehož vlnová délka byla transformujícími luminofory posunuta směrem k červenému konci spektra. V současné době probíhá intenzivní vývoj nových červených a zelených luminoforů, které by mohly být využity v nových luminoforem transformovaných LED diodách s lepšími luminiscenčními vlastnostmi. Této snaze by velmi napomohlo lepší chápání elektronových vlastností luminoforů, a to jak v základním tak v excitovaném elektronovém stavu. Ab-initio výpočty lze využít pro získání cenných informací o tom, jak elektronové vlasnosti luminoforů závisí na chemickém typu dopantů a ligandů, na jejich koncentraci a na jejich geometrickém uspořádání. V projektu se soustředíme na nové materiály vyvinuté v posledních deseti letech, budeme zkoumat jak nedopované systémy, tak systémy dopované lanthanoidy. Využijeme komplementarity různých výpočetních metod.  Speciálně použití metody Greenových funkcí nám umožní pojmout příměsi (dopanty) i s ohledem na jejich okolí.</t>
  </si>
  <si>
    <t>https://www.rvvi.cz/cep?s=jednoduche-vyhledavani&amp;ss=detail&amp;h=GA17-14886S</t>
  </si>
  <si>
    <t>GA17-14886S</t>
  </si>
  <si>
    <t>Molekulární a buněčná dynamika rozhraní zubu a kosti u modelových druhů s akrodontní, pleurodontní a tekodontní denticí</t>
  </si>
  <si>
    <t>Rozhraní zubu a kosti (TBI) představuje u savců specifickou oblast měkké tkáně uloženou mezi dvěma tkáněmi tvrdými, která je kritická pro správnou funkci dentice. TBI se zakládá v průběhu prenatální periody, kdy se mezenchymové buňky zubu přímo podílejí na tvorbě okolní kosti. Tyto buňky tedy v časné fázi osteogeneze procházejí přes TBI do formujících se osifikačních center, ale samotné buňky TBI jsou chráněny před diferenciací do osteoblastů a osifikací. Při selhání vzájemných interakcí TBI dochází k poruchám vývoje zubů, defektům při erupci zubu, nebo ankylózám. Dále musí přes TBI dojít k vaskularizaci a inervaci zubní pulpy. Postnatálně zahrnuje TBI cementem pokryté kořeny, periodontální ligamenta a alveolární lůžko. Tento projekt má za cíl molekulární a buněčnou specifikaci TBI u myšího modelu s využitím cyto- a histochemických metod, mikro- a PCR arrays, časoprostorových a korelačních analýz, mikroCT a modulačních experimentů jako klíčových metod. TBI u tekodontní myši bude konfrontováno s odpovídající oblastí u akrodontní (chameleon) a pleurodontní (gekončík) dentice.</t>
  </si>
  <si>
    <t>https://www.rvvi.cz/cep?s=jednoduche-vyhledavani&amp;ss=detail&amp;h=GA17-14893S</t>
  </si>
  <si>
    <t>GA17-14893S</t>
  </si>
  <si>
    <t>Technoekologie solární energie: propojování praxe, materialit a etiky</t>
  </si>
  <si>
    <t>Tento projekt zkoumá situačně podmíněné způsoby jednání, působení jednotlivých aktérů a materiálních prvků, jež umožňují vznik různých forem využívání solární energie, jako jsou fotovoltaické elektrárny a solární panely na střechách rodinných domů. Projekt vychází z konceptuálních a metodologických podnětů teorie vědy a technologie, ekologie a nového materialismu. Jeho cílem je vyvinout rámec tzv. techno-ekologie a navrhnout strategie participativního výzkumu, jež pomohou utvářet zodpovědný přístup vzhledem k možným dopadům využívání alternativních energií. Techno-ekologie se zabývá fotovoltaickými projekty jakožto aktivní součástí určitých eko-systémů, zkoumá, jakým způsobem utvářejí a jsou utvářeny každodenním jednáním lidských a mimolidských aktérů, a jaké etické a sociální problémy se v souvislosti s jejich působením objevují. Zejména v českém kontextu, kde jsou otázky obnovitelných zdrojů energie značně zpolitizovány a jejich vliv na každodenní praxi nedostatečně prozkoumán, je podstatným cílem projektu identifikovat a analyzovat možnosti i potenciální konflikty energií.</t>
  </si>
  <si>
    <t>https://www.rvvi.cz/cep?s=jednoduche-vyhledavani&amp;ss=detail&amp;h=GA17-14903S</t>
  </si>
  <si>
    <t>GA17-14903S</t>
  </si>
  <si>
    <t>Metodologie empirického zjišťování využití interpretačních metod v tvorbě práva</t>
  </si>
  <si>
    <t>Tvorba práva v České republice je v teoretické a preskriptivní rovině dostatečně prozkoumána. Stále však chybí skutečné empirické zjišťování toho, jak postupují ti, kteří právní předpisy reálně vytvářejí. Pro takové zjišťování je nezbytné vytvořit odpovídající metodologii a definovat postupy, které je umožní.  Projekt se proto zaměří na transpozici existujících srovnatelných empirických výzkumů na prostředí České republiky a vytvoří teoretický a metodologický základ pro možná budoucí zjišťování. Takovéto bádání a vytvoření odpovídající vědecké metodologie doposud v České republice neproběhlo. Proto je nezbytné tyto metody definovat, ale také otestovat v pilotním výzkumu, který je stále součástí kontextu primárního výzkumu. Vzhledem k tomu, že podobné bádání doposud v České republice, resp. v odpovídajícím evropském prostředí, neproběhlo, je zřetelný význam stanovení metodologie pro jeho posun a obsáhlejší poznání procesu tvorby práva z deskriptivní perspektivy.</t>
  </si>
  <si>
    <t>https://www.rvvi.cz/cep?s=jednoduche-vyhledavani&amp;ss=detail&amp;h=GA17-15168S</t>
  </si>
  <si>
    <t>GA17-15168S</t>
  </si>
  <si>
    <t>Expertní systémy nové generace pro klasifikaci vegetace v kontinentálním měřítku</t>
  </si>
  <si>
    <t>Standardizovaná klasifikace vegetace v kontinentálním měřítku má velký význam pro ochranu přírody a ekologický výzkum. Významným krokem k zahájení komplexní klasifikace evropské vegetace bylo nedávné zřízení integrované databáze evropské vegetace, koordinované na Masarykově univerzitě. Syntéza těchto obrovských dat však vyžaduje vývoj nové generace expertních systémů pro klasifikaci vegetace založené na kombinovaných informacích o druhovém složení a prostředí. Cílem projektu je vývoj nové logiky expertních systémů pro klasifikaci vegetace využívajících prvků dosavadních expertních systémů doplněných prvky umělé inteligence. Projekt vyvine nové algoritmy klasifikačních expertních systémů, procedury pro poloautomatickou řízenou konstrukci těchto expertních systémů a rychlý a efektivní software pro aplikaci nových metod na data z vegetačních databází včetně online aplikace. Nově vyvinuté metody budou testovány v sérii případových studií evropských vegetačních typů, na nichž se budou podílet mezinárodní týmy, čímž bude zajištěno mezinárodní rozšíření nově vyvinutých metod.</t>
  </si>
  <si>
    <t>https://www.rvvi.cz/cep?s=jednoduche-vyhledavani&amp;ss=detail&amp;h=GA17-15229S</t>
  </si>
  <si>
    <t>GA17-15229S</t>
  </si>
  <si>
    <t>Dynamika fosforu v neobhospodařovaných terestrických ekosystémech: Vztahy s cykly dusíku a uhlíku.</t>
  </si>
  <si>
    <t>DJ - Znečištění a kontrola vody</t>
  </si>
  <si>
    <t>Středoevropské neobhospodařované horské ekosystémy Šumavy a Vysokých Tater se v současnosti zotavují z atmosférické acidifikace nejrychleji na světě. Související změny biogeochemických procesů a cyklů živin (P, N a C) v půdách jsou ale ovlivněny rychle se měnícím klimatem a stavem vegetace. Výsledkem jejich společného působení jsou nežádoucí ztráty živin z půd a jejich odnos do vodních ekosystémů. Rozsah a rychlost ztrát živin a znečišťování vod se liší mezi jednotlivými povodími vlivem složení půd a podloží a v závislosti na zdravotním stavu vegetace. Na základě dlouhodobého výzkumu těchto povodí navrhujeme integrované laboratorní a in situ experimenty cílené na studium vlivu měnících se chemických, klimatických a vegetačních podmínek na (1) mikrobiální společenstva půd v lokalitách s odlišnými zdroji a dostupností P, (2) cyklus P v půdách a jeho propojení s cykly C a N, zejména vliv dostupnosti P na saturaci povodí dusíkem a roli organického C na vyplavování P, (3) rychlost zvětrávání a uvolňování P z podloží a minerálních půd, a (4) znečišťování vod touto klíčovou živinou.</t>
  </si>
  <si>
    <t>https://www.rvvi.cz/cep?s=jednoduche-vyhledavani&amp;ss=detail&amp;h=GA17-15319S</t>
  </si>
  <si>
    <t>GA17-15319S</t>
  </si>
  <si>
    <t>Diamantová mikroelektrodová pole pro duální monitorování nervových signálů</t>
  </si>
  <si>
    <t>Mikroelektrodová pole (MEA), se ve velké míře používají k záznamu a stimulaci nervové aktivity in vitro nebo in vivo. Většina systémů je však omezena pouze na sledování neuro-elektrické aktivity bez možnosti sledování neuro-chemické aktivity, jako neurotransmitery nebo metabolity. Naším cílem je vyvinout systém pro zaznamenávání elektrických a elektrochemických signálů ze studií in vitro MEA založených na nanostrukturovaném borem dopovaném diamantu (BDD). Senzory a metody pro takovéto snímání má význam pro výzkum a terapii neurologických chorob. Získání současně neuro elektrických a neurochemický informací by pomohlo objasnit vztah příčin a následků mezi těmito dvěma systémy. BDD je materiál, který umožňuje konstrukci takového zařízení, je mechanicky stabilní, biologicky kompatibilní, umožňuje záznam s nízkým šumem. Díky jeho širokému potenciálovému oknu je BDD materiál používaný v elektroanalytických aplikacích. Zvýšené citlivosti elektrody dosáhneme použitím BDD se zvýšeným aktivním povrchem.</t>
  </si>
  <si>
    <t>https://www.rvvi.cz/cep?s=jednoduche-vyhledavani&amp;ss=detail&amp;h=GA17-15361S</t>
  </si>
  <si>
    <t>GA17-15361S</t>
  </si>
  <si>
    <t>Učení lokálních konceptů z globálních trénovacích dat pro klasifikaci a segmentaci biomedicínských obrazů</t>
  </si>
  <si>
    <t>Cílem projektu je vyvinout segmentační, klasifikační a detekční algoritmy pro biologické a lékařské obrázky. Běžné přístupy k těmto úlohám vyžadují detailní trénovací data, nejlépe na úrovni jednotlivých pixelů, jejichž získání je velmi pracné. Naše nové metody se budou vyznačovat použitím zjednodušených trénovacích dat na úrovni celých obrázků nebo jejich oblastí, které lze získat mnohem snadněji.  Úloha bude formulovaná jako zevšeobecnění úlohy učení z mnoha instancí (``multiple instance learning''), bude potřeba najít jak lokální deskriptory a klasifikátory na úrovni pixelů, tak i agregační funkci poskytující výstup pro větší celek. Pokusíme se také reprezentovat celý systém jako neuronovou síť a využít tak velký pokrok z posledních let na poli tzv. hlubokého učení.  Vyvinuté metody aplikujeme na několik biomedicínských problémů, jako je klasifikace histopatologických řezů, detekce mnohočetného myelomu z CT,  nebo počítání Langerhansových ostrůvků z mikroskopických obrazů.</t>
  </si>
  <si>
    <t>https://www.rvvi.cz/cep?s=jednoduche-vyhledavani&amp;ss=detail&amp;h=GA17-15374S</t>
  </si>
  <si>
    <t>GA17-15374S</t>
  </si>
  <si>
    <t>Evoluce oka: vhled z vývoje fotoreceptorů bezobratlých</t>
  </si>
  <si>
    <t>Oči zvířat se liší svou komplexitou, počínaje formou jediné buňky fotoreceptoru stíněné pigmentovou buňkou až po složité útvary složené z mnoha těchto základních jednotek. Některé molekulární komponenty, jako například opsiny, jsou společné pro oba typy, a proto se zdá, že byly použity už u prapůvodní fotoreceptorové buňky. Je však překvapující, že i určité transkripční faktory, jako je například Pax6, jsou opakovaně využívány na tvorbu tak vzájemně odlišných zrakových orgánů, jako je složené oko hmyzu nebo kamerové oko obratlovců. Cílem navrhovaného projektu je studium vývoje zrakových orgánů založených na rhabdomerických fotoreceptorech u dvou existujících druhů - kopinatce Branchiostoma floridae a kroužkovce Platynereis dumerilii. Pomalé evoluční tempo těchto bezobratlých modelů, které představují dvě hlavní větve trojlistých živočichů, z nich činí vhodné modely evoluční vývojové biologie. Projekt kombinuje přístupy molekulární biologie, bioinformatiky, studia genové exprese a genetiky.</t>
  </si>
  <si>
    <t>https://www.rvvi.cz/cep?s=jednoduche-vyhledavani&amp;ss=detail&amp;h=GA17-15405S</t>
  </si>
  <si>
    <t>GA17-15405S</t>
  </si>
  <si>
    <t>Pokročilé experimentální a teoretické přístupy k fázovým diagramům nanoslitin se zahrnutím vlivu velikosti částic</t>
  </si>
  <si>
    <t>Cílem tohoto projektu je spojit pokročilé teoretické a experimentální  postupy a vyvinout nové přístupy k modelování fázových diagramů v  závislosti na velikosti částic a rozšířit jejich současné omezené možnosti na složitější nanomateriály, jako jsou ternární systémy a systémy s intermetalickými fázemi. V projektu využijeme novou a originální kombinaci semiempirické metody CALPHAD s ab initio výpočty povrchových napětí vyvinutou řešitelským týmem k modelování fázových diagramů vybraných nanoslitin. Náš nový teoretický přístup umožňuje modelování povrchového napětí složitých fází i v komplexních systémech. Tyto výsledky ověříme porovnáním s experimentálními daty získanými ze syntetických a charakterizačních studií nanočástic s řízeným složením a velikostí. Budeme studovat několik kovových soustav (Ni-Sn-Sb a jeho podsystémy, Bi-X (X = Sb, Sn, In)), které byly vybrány z nízkoteplotní oblasti pod 550 °C, kde difuze je pomalá, a nedochází k výraznému růstu a sintrování nanočástic. To umožní pozorovat velikostně závislé jevy, jako je deprese bodu tání.</t>
  </si>
  <si>
    <t>https://www.rvvi.cz/cep?s=jednoduche-vyhledavani&amp;ss=detail&amp;h=GA17-15422S</t>
  </si>
  <si>
    <t>GA17-15422S</t>
  </si>
  <si>
    <t>Detekce hepatocytů infikovaných virem hepatitidy B plasmacytoidními dendritickými buňkami</t>
  </si>
  <si>
    <t>Role plasmacytoidních dendritických buněk (pDCs), hlavního zdroje interferonu (IFN) alfa v lidském organismu, v patogenezi infekce virem hepatitidy B (HBV) není jasná. Předpokládáme, že pDCs se mohou účastnit díky produkci IFN-alfa a nedávno objevené indukci deaminázy APOBEC3A na degradaci stabilní kovalentně uzavřené kruhové HBV DNA (cccDNA) lokalizované v  hepatocytech. HBV cccDNA je hlavní překážkou léčení chronické hepatitidy B (CHB) a hlavním cílem interferonové terapie. Imunní funkce pDCs včetně sekrece IFN-alfa jsou však v infikovaném jedinci i v buněčné kultuře narušeny virovými proteiny HBsAg a HBeAg produkovanými hepatocyty infikovanými HBV. Naším cílem je zjistit zdali jsou pDCs schopny detekovat in vitro kokultivované  hepatocyty infikované HBV a degradovat cccDNA. Budeme zkoumat jak potlačit negativní efekt HBsAg a HBeAg na funkci pDCs a zároveň jak imunogenní funkci pDCs posílit. Lepší znalost přirozené úlohy pDCs je nutná jak vzhledem k úspěšnému potlačení infekce HBV pegylovaným IFN-alfa při léčení CHB, tak vzhledem k nežádoucím vedlejším efektům této terapie.</t>
  </si>
  <si>
    <t>https://www.rvvi.cz/cep?s=jednoduche-vyhledavani&amp;ss=detail&amp;h=GA17-15433S</t>
  </si>
  <si>
    <t>GA17-15433S</t>
  </si>
  <si>
    <t>Jan Hus a husitská literatura pro 21. století</t>
  </si>
  <si>
    <t>Raná fáze české reformace je kulturně-historickým fenoménem, který je chápán jako první fáze reformace evropské. Na rozdíl od reformace evropské díla české rané reformace nejsou dostatečně zpřístupněna ani edičně a ještě méně práce bylo odvedeno na poli překladatelském. Týká se to i předního představitele tohoto období, Jana Husa. Z toho důvodu projekt hodlá zpřístupnit vybranou část Husovy literární tvorby edičně, překladatelsky i formou rozborů literárněhistorických, historických a textově-kritických.</t>
  </si>
  <si>
    <t>https://www.rvvi.cz/cep?s=jednoduche-vyhledavani&amp;ss=detail&amp;h=GA17-15451S</t>
  </si>
  <si>
    <t>GA17-15451S</t>
  </si>
  <si>
    <t>Kvantitativní zobrazování radiačně senzitivních vzorků pomocí korelativní detekce signálů v cryo-SEM</t>
  </si>
  <si>
    <t>Podrobná analýza vzorků citlivých na ozáření elektronovým svazkem v rastrovacím elektronovém mikroskopu (SEM) je v mnoha případech kompromisem mezi dostatečným signálem a nenávratným poškozením vzorku. Použití vysokých proudů, které jsou pro některé analýzy nezbytné, způsobuje jejich destrukci. Kvantitativním hodnocením interakce elektronů s povrchem vzorků je možno stanovit hranici vzniku signifikantního poškození, které může vést k nesprávné interpretaci obrazu nebo naměřených dat. Náplní projektu je výzkum v oblasti pokročilých detekčních systémů v SEM, který povede k vývoji nové metody, jež bude zahrnovat kvantitativní zobrazování a korelaci jednotlivých signálů vznikajících zejména při interakci elektronového svazku s materiálem citlivým na radiační poškození v teplotním rozsahu od pokojových teplot do teplot získaných chlazením tekutým héliem. Důraz je kladen na zpracování vzorků pomocí mrazových technik, kde lze předpokládat uchování struktur blízkých jejich nativnímu stavu. Součástí projektu je vývoj experimentálních aparatur a software, poté ověření metody na řadě vzorků.</t>
  </si>
  <si>
    <t>https://www.rvvi.cz/cep?s=jednoduche-vyhledavani&amp;ss=detail&amp;h=GA17-15467S</t>
  </si>
  <si>
    <t>GA17-15467S</t>
  </si>
  <si>
    <t>Profesní vidění učitelů  anglického jazyka v/po akci v komunikačních aktivitách perspektivou eye trackingu</t>
  </si>
  <si>
    <t>Projekt si klade za cíl rozšířit naše poznání profesního vidění učitelů. Profesní vidění odkazuje ke znalostně založeným procesům všímání si a promýšlení výukových situací, které pomáhají vést učitelovo jednání. Projekt se soustřeďuje na studenty učitelství a zkušené učitele angličtiny jako cizího jazyka a jejich profesní vidění v/po akci ve výukových situacích zaměřených na komunikaci. Cílem je prozkoumat: profesní vidění (PV) studentů/učitelů anglického jazyka v akci při komunikačních aktivitách, rozdíly v PV studentů/učitelů v akci a po akci, rozdíly v PV v/po akci mezi studenty učitelství a zkušenými učiteli. Projekt se bude zaměřovat především na vizuální pozornost jakožto aspekt profesního vidění. Metoda eye trackingu bude doplněna o další způsoby sběru dat (videozáznamy, rozhovory, stimulované vybavování). Data budou analyzována jak kvalitativními, tak kvantitativními způsoby. Výstupem projektu bude série článků v národních a mezinárodních časopisech. Získané poznatky přispějí jak k rozvoji našeho poznání myšlení a jednání učitelů, tak učitelského vzdělávání.</t>
  </si>
  <si>
    <t>orjk:14410</t>
  </si>
  <si>
    <t>Masarykova univerzita / Pedagogická fakulta</t>
  </si>
  <si>
    <t>https://www.rvvi.cz/cep?s=jednoduche-vyhledavani&amp;ss=detail&amp;h=GA17-15480S</t>
  </si>
  <si>
    <t>GA17-15480S</t>
  </si>
  <si>
    <t>Studenokrevní sladkovodní živočichové a klimatická změna: vliv fenotypové plasticity na životní cykly a trofické interakce</t>
  </si>
  <si>
    <t>Pochopení způsobů, jakými klimatická změna ovlivní ekosystémy, je jednou z velkých výzev současné ekologie a biologie ochrany přírody. Ohrožení řady sladkovodních ektotermů stoupajícími teplotami vzhledem k jejich omezeným  schopnostem šíření může být alespoň částečně vyváženo jejich fenotypovou plasticitou. Její role v životních cyklech a mezidruhových interakcích v kontextu klimatické změny ale zatím nebyla dostatečně objasněna. Navrhujeme proto pomocí kombinace matematického modelování a laboratorních experimentů vytvořit mechanistický rámec propojující fenotypovou plasticitu s důsledky klimatické změny pro populace a společenstva sladkovodních ektotermů. Našimi modelovými skupinami budou vodní hmyz a čolci. Zaměříme se na vnitrodruhovou variabilitu termálních strategií, vnitro- a mezidruhovou variabilitu teplotní závislosti popisující rychlost metabolismu a příjem potravy a vliv termální aklimace na znaky hrající roli v potravních vztazích. Tyto vlastnosti společně určují schopnost jedinců, druhů a společenstev vyrovnat se s klimatickou změnou.</t>
  </si>
  <si>
    <t>https://www.rvvi.cz/cep?s=jednoduche-vyhledavani&amp;ss=detail&amp;h=GA17-15621S</t>
  </si>
  <si>
    <t>GA17-15621S</t>
  </si>
  <si>
    <t>Tvorba kovových mýdel v malířských dílech jako příčina jejich degradace</t>
  </si>
  <si>
    <t>Jedním z nežádoucích degradačních procesů, který vede ke ztrátě mechanické soudržnosti historických a moderních maleb, je proces zvaný saponifikace. Některé pigmenty (typicky například olovnaté nebo zinečnaté) reagují s mastnými kyselinami v pojivu, pomalu se rozpouštějí a nakonec tvoří karboxyláty – kovová mýdla, která následně difundují a migrují napříč malířskými vrstvami. Hlavním cílem tohoto projektu je vyplnit některé mezery ve znalostech – ať už v přípravě a určování dosud nepopsaných krystalových struktur kovových mýdel nebo ve vysvětlení mechanismu jejich vzniku. Budou otestovány vylepšené cesty syntézy Me(II) karboxylátů s cílem připravit čisté referenční látky, především palmitáty, stearáty a jejich deriváty. Ve zjednodušených modelových systémech a pak i v technologických vzorcích věrně imitujících reálné malby bude sledován vliv koncentrace reagujících látek a také podporující či inhibující vlivy aditiv. Lepší pochopení vlastního procesu bude prvním krokem na cestě k zastavení zkázy významných děl evropského kulturního dědictví.</t>
  </si>
  <si>
    <t>https://www.rvvi.cz/cep?s=jednoduche-vyhledavani&amp;ss=detail&amp;h=GA17-15645S</t>
  </si>
  <si>
    <t>GA17-15645S</t>
  </si>
  <si>
    <t>Logické modely usuzování a argumentace v přirozeném jazyce</t>
  </si>
  <si>
    <t>Hlavním cílem projektu je nové promyšlení relevance logických metod pro posuzování argumentace v rámci přirozeného jazyka. Současné odborné časopisy nabízejí spoustu systémů, o nichž se má za to, že modelují různé druhy úsudků. Tyto systémy jsou obvykle zajímavé z čistě formálního (matematického) hlediska, ale ne vždy je jasné, jak přesně přispívají k analýze faktických úsudků. V rámci tohoto projektu chceme formulovat 'externí' kritéria pro vyhodnocování relevance formálně-logických systémů pro faktickou argumentaci. Tímto způsobem chceme i osvětlit vztah mezi argumentací a usuzováním a jejími logickými analýzami a modely, a tak přispět k porozumění podstatě logiky.</t>
  </si>
  <si>
    <t>https://www.rvvi.cz/cep?s=jednoduche-vyhledavani&amp;ss=detail&amp;h=GA17-15700S</t>
  </si>
  <si>
    <t>GA17-15700S</t>
  </si>
  <si>
    <t>Formace černých břidlic jako geochemický indikátor paleoenvironmentálních změn a tektonických podmínek podél aktivních kontinentálních okrajů</t>
  </si>
  <si>
    <t>Formace černých břidlic představují zcela unikátní oceánský sedimentární archiv od archaika až po současnost. Jejich složení může proto poskytnout velmi cenné informace o různém prostředí depozice v závislosti na jejich pozici v rámci subdukované oceánské desky. Černé břidlice mohou rovněž poskytnout unikátní poznatky o složení mořské vody a lokálních oxidačně-redukčních podmínkách v místě jejich depozice v daném čase a prostředí. Za pomoci zcela nového multidisciplinárního přístupu zahrnujícího tektonickou a strukturní analýzu, geochronologii a komplexní geochemii hlavních/stopových prvků a Os–Nd–Cr–Mo–S izotopů je hlavním cílem projektu objasnění vlivu tektonického prostředí na složení formací černých břidlic a jejich případné použití jako stratigrafického indikátoru v akrečních klínech na konvergentních deskových rozhraních. Projekt rovněž přispěje k dalšímu poznání procesů, které vedly ke změnám koncentrace kyslíku v atmosféře a vodě na Zemi během jejího vývoje a to zejména v období neoproterozoika a kambria, kdy došlo k obrovské explozi vývoje živých organismů.</t>
  </si>
  <si>
    <t>https://www.rvvi.cz/cep?s=jednoduche-vyhledavani&amp;ss=detail&amp;h=GA17-15887S</t>
  </si>
  <si>
    <t>GA17-15887S</t>
  </si>
  <si>
    <t>Identifikace klíčových faktorů úspěšné meziobecní spolupráce</t>
  </si>
  <si>
    <t>Meziobecní spolupráce je běžným mezinárodním modelem pro poskytování místních veřejných služeb, přičemž se řeší jak kvalita, tak i způsob poskytnutí služeb. Z hlediska meziobecní spolupráce a její složité implementace se řeší dva základní problémy - fragmentace obcí a způsob jejich kooperace. Slučování obcí řeší problém fragmentace obcí technicky, avšak může být vnímano negativně, jak je tomu např. v České republice. Naproti tomu dobrovolné svazky obcí nechávají hranice obcí neporušeny, ale umožňují spolupráci při zajištování služeb mezi obcemi. Přestože je meziobecní spolupráce ve světě značně zkoumána, studie tohoto fenoménu ve střední a východní Evropě se vyskytují, zejména v případě České republiky, vzácně.  Navržený výzkum přispěje k poznání meziobecní spolupráce v kontextu střední a východní Evropy s ohledem na charakter, rozsah a faktory, které ovlivňují úspěšnost meziobecní spolupráce v České republiky.</t>
  </si>
  <si>
    <t>https://www.rvvi.cz/cep?s=jednoduche-vyhledavani&amp;ss=detail&amp;h=GA17-15915S</t>
  </si>
  <si>
    <t>GA17-15915S</t>
  </si>
  <si>
    <t>Nelineární dynamika rotujících systémů s uvažováním nestabilit v olejovém filmu s důrazem na lokální jevy</t>
  </si>
  <si>
    <t>JR - Ostatní strojírenství</t>
  </si>
  <si>
    <t>Projekt je zaměřen na výzkum nelineární dynamiky rotujících systémů uložených na kluzných ložiskách, u nichž se předpokládá nestabilní chování. Cílem projektu je najít a zmapovat souvislosti mezi globální dynamickou odezvou rotoru a lokálními jevy uvnitř ložisek, zejména těsně před a po rozvinutí nestabilit a při přechodu mezi různými nestabilitami. Zvláštní pozornost bude věnována vlivu reologie maziva, nerovností a možného prolomení mazivového filmu na dynamické chování rotoru a naopak. Dosažení očekávaných výsledků je umožněno kombinací nejaktuálnějších přístupů výpočtového modelování a pokročilých optických experimentálních metod – optické interferometrie a detekce pohybu částic. Za tímto účelem bude navrženo a realizováno experimentální zařízení umožňující měření kmitání rotoru i detailní studium chování hydrodynamického filmu. Dále bude vyvinuta a ověřena komplexní metodika modelování tlakového pole v kluzném ložisku a souvisejících nelineárních silových účinků na rotující systém.</t>
  </si>
  <si>
    <t>https://www.rvvi.cz/cep?s=jednoduche-vyhledavani&amp;ss=detail&amp;h=GA17-15936S</t>
  </si>
  <si>
    <t>GA17-15936S</t>
  </si>
  <si>
    <t>Interakce nanočástic modifikovaných přírodními látkami s biofilmy patogenních mikroorganismů</t>
  </si>
  <si>
    <t>Biofilmy jsou nejrozšířenější formou života mikroorganismů v přirozeném prostředí. Ve srovnání s planktonicky rostoucími populacemi poskytuje toto uspořádání mikrobiálním buňkám zcela jednoznačně podstatně vyšší ochranu vůči negativním vlivům vnějšího prostředí. Buňky v biofilmu mají až 103 krát vyšší odolnost vůči antimikrobiálním látkám. Výzkum je v této oblasti zaměřen na identifikaci látek účinně potlačujících adhezi mikrobiálních buněk, respektive eliminujících biofilm tak, aby současně nedocházelo ke generování kmenů rezistentních k použitým látkám. V této souvislosti je pozornost zaměřena na využití nanočástic. Předložený projekt si klade za úkol popsat a charakterizovat interakci kovových nanočástic a konstruktů, vytvořených aktivací jejich povrchu přírodními látkami s prokázanou aktivitou proti biofilmům patogenních mikroorganismů v potravinářských technologiích a v nemocnicích. Objasněna bude podstata účinku těchto materiálů na strukturu a jednotlivé složky biofilmu, na změny v biofilmovém fenotypu buněk a na regulační mechanismy mikroorganismů související s tímto fenotypem</t>
  </si>
  <si>
    <t>https://www.rvvi.cz/cep?s=jednoduche-vyhledavani&amp;ss=detail&amp;h=GA17-15991S</t>
  </si>
  <si>
    <t>GA17-15991S</t>
  </si>
  <si>
    <t>Strach a odpor a jejich role při vzniku specifických fobií ze zvířat: neuropsychologický přístup</t>
  </si>
  <si>
    <t>Na vzniku specifických fobií ze zvířat se může podílet dysregulace dvou základních emocí, strachu či odporu. U fobie z hadů, jež je jednou z nejčastějších, se tradičně především narušení mechanismů regulujících strachovou reakci Cílem tohoto projektu je zjistit, zda se na mechanismu vzniku ophidiofobie nepodílí též odpor, neboť naše předběžné výsledky ukazují, že hadi mohou v respondentech vyvolávat i tuto emoci. Za tímto účelem je nutné testovat skupiny respondentů s kontrastní citlivostí k těmto dvěma emocím a zároveň zjistit, které stimuly vyvolávají čistě jednu či druhou emoci. Tyto stimuly následně předložíme respondentům v sérii experimentů,  kde bude měřena jejich behaviorální a fyziologická reakce, tj.  fyziologické koreláty těchto emocí či aktivita ve specifických neurálních okruzích pomocí neurozobrazovacích technik (fMRI). Zaměříme se na objasnění toho, zdali se vnímání odporu účastní na vzniku a průběhu fobie z hadů a pokud ano, zda je za tuto účast zodpovědná citlivost daného respondenta či emocionální náboj jednotlivých stimulů.</t>
  </si>
  <si>
    <t>https://www.rvvi.cz/cep?s=jednoduche-vyhledavani&amp;ss=detail&amp;h=GA17-16009S</t>
  </si>
  <si>
    <t>GA17-16009S</t>
  </si>
  <si>
    <t>Role volně žijících zvířat ve městech v koloběhu vektory přenášených zoonotických patogenů s důrazem na Anaplasma phagocytophilum</t>
  </si>
  <si>
    <t>Urbánní ekosystémy představují životní prostředí pro řadu volně žijících obratlovců kteří slouží jako rezervoáry zoonotických infekcí, stejně jako pro jejich vektory. Projekt si klade za cíl posoudit využitelnost synurbánních obratlvců pro objasnění cirkulace zoonotických klíšťaty přenášených patogenů ve vybraných obratlovcích a v klíšťatech v urbánním prostředí Prahy, Českých Budějovic a Brna s důrazem na koloběh Anaplasma phagocytophilum s využitím multi-lokusového genotypování.</t>
  </si>
  <si>
    <t>https://www.rvvi.cz/cep?s=jednoduche-vyhledavani&amp;ss=detail&amp;h=GA17-16097S</t>
  </si>
  <si>
    <t>GA17-16097S</t>
  </si>
  <si>
    <t>Prostorová nespravedlnost automobilitních technologií</t>
  </si>
  <si>
    <t>Přístup k (dopravním) technologiím se v současných společnostech stává jedním ze základních stratifikačních mechanismů. Důsledkem intenzivního průniku automobility do denních časo-prostorových rutin české populace je i zvýšená relevance výzkumu jejich vlivů na sociální život. Hlavní výzkumná otázka projektu („Co je ve spojitosti s dostupností automobilových technologií v České republice pokládáno za prostorově (ne)spravedlivé?“) je doplněna i několika otázkami vedlejšími: (i) jakými způsoby automobilitní technologie ovlivňují časoprostorovou zkušenost svých uživatelů, (ii) v jakých kontextech se objevuje a s jakými situacemi je spojována automobilitně podmíněná prostorová (ne)spravedlnost, (iii) v jakých prostorových konfiguracích je dostupnost automobilitních technologií konotována s prostorovou (ne)spravedlností. Tyto výzkumné otázky budou zodpovězeny prostřednictvím smíšeného designu výzkumu kombinujícího kvalitativní (semistrukturované rozhovory, zúčastněné pozorování, go-along research) a kvantitativní metody (situační analýza sekundárních dat).</t>
  </si>
  <si>
    <t>https://www.rvvi.cz/cep?s=jednoduche-vyhledavani&amp;ss=detail&amp;h=GA17-16107S</t>
  </si>
  <si>
    <t>GA17-16107S</t>
  </si>
  <si>
    <t>Konformační rovnováhy v nukleových kyselinách a vývoj empirického potenciálu</t>
  </si>
  <si>
    <t>Molekulové modelování představuje rychle se rozvíjející doplněk experimentálních studií nukleových kyselin. Cílem našeho návrhu je použití molekulové dynamiky k prohloubení našeho porozumění biologicky důležitým rovnováhám v nukleových kyselinách, jako jsou BI/BII rovnováha v B-DNA, ZI/ZII rovnováha v Z-DNA, alfa/gama substavy v guaninových kvadruplexech a RNA a DNA molekulách, A/B rovnováha v DNA a složitější rovnováhy v konformačních přechodech, nestabilitě konců helixu apod. V poslední době je čím dál zřejmější, že mnohé z těchto rovnováh nejsou současnými empirickými potenciály popsány správně. S příchodem grafických karet a následným výrazným prodloužením rutinních simulačních časů vychází najevo velké množství artefaktů současných silových polí. Jedním z cílů této práce je i studium těchto artefaktů se zaměřením na konformační rovnováhy v nukleových kyselinách a návrh nových empirických potenciálů.</t>
  </si>
  <si>
    <t>https://www.rvvi.cz/cep?s=jednoduche-vyhledavani&amp;ss=detail&amp;h=GA17-16111S</t>
  </si>
  <si>
    <t>GA17-16111S</t>
  </si>
  <si>
    <t>Formální přístupy ke gramatickému číslu ve slovanských jazycích</t>
  </si>
  <si>
    <t>Tento projekt se bude zabývat tím, jak je číslo začleněno do gramatiky slovanských jazyků, konkrétně do gramatiky češtiny, polštiny, ruštiny a srbštiny. Půjde nám o dvě základní gramatické oblasti: gramatické číslo a číslovky. Témata, jimiž se konkrétně budeme zabývat, jsou tato: morfologie a sémantika slovanských číslovek, druhy vztahů, které mohou vzniknout mezi pluralitami (různé sémantické interpretace distributivních, kumulativních a kolektivních událostí), kolektivní jména, vztahy mezi počitatelnými jmény a látkovými jmény. Navrhovaný projekt je ze své podstaty lingvisticky multidisciplinární, tzn. že jeho součástí bude analýza číslovek a gramatického čísla z pohledu různých gramatických modulů (morfologie, syntax, sémantika). Navržené hypotézy budou testovány v rámci psycholingvistických experimentů a také na korpusech slovanských jazyků.</t>
  </si>
  <si>
    <t>https://www.rvvi.cz/cep?s=jednoduche-vyhledavani&amp;ss=detail&amp;h=GA17-16153S</t>
  </si>
  <si>
    <t>GA17-16153S</t>
  </si>
  <si>
    <t>RBMV X. Listiny a listy východočeských archivů z doby Václava IV.</t>
  </si>
  <si>
    <t>Práce na ediční řadě Regesta Bohemiae et Moraviae aetatis Venceslai IV. (1378 dec.–1419 aug. 16) [RBMV] patří k předním a důležitým úkolům české historiografie. Předmětem této grantové žádosti je pramenný výzkum ve východočeských archivech a zpracování rukopisu X. svazku. Editoři dohledají veškeré originály, středověké opisy a pozdější konfirmace listin a listů, dochovaných v Státním oblastním archivu v Zámrsku včetně jeho okresních poboček (Státní okresní archivy), vytvoří jejich databázi, zpracují v celistvosti jejich edice včetně pomocného aparátu. Výstupem projektu bude X. svazek RBMV (tomus X. Fontes Archivi publici in Zámrsk). Publikovaná kniha zpřístupní nové důležité prameny. Navrhovatel provede pro potřebu RBMV pramenný výzkum v archivu bývalého kláštera řeholních kanovníků sv. Augustina v Kladsku (dnes v Polsku), ve středověku integrální součásti Českého království a východočeského regionu. Jeho výsledkem bude soupis dochovaných listin archivu a fotodokumentace pro následné ediční zpracování.</t>
  </si>
  <si>
    <t>https://www.rvvi.cz/cep?s=jednoduche-vyhledavani&amp;ss=detail&amp;h=GA17-16169S</t>
  </si>
  <si>
    <t>GA17-16169S</t>
  </si>
  <si>
    <t>In vitro, in situ a ex vivo studium interakcí nových antivirotik s lékovými transportéry, vliv na jejich přestup přes placentu</t>
  </si>
  <si>
    <t>Užívání antivirotik v těhotenství významně snižuje riziko vertikálního přenosu viru lidské imunodeficience (HIV), hepatitidy B (HBV) a hepatitidy C (HCV) z matky na plod, což je nejčastější příčina těchto infekcí u dětí. Antivirotika schválená během posledních deseti let vykazují vyšší terapeutickou účinnost a menší výskyt nežádoucích účinků. Na druhou stranu, neúplné znalosti týkající se jejich bezpečnostního profilu v těhotenství a dosud nepopsané mechanismy transportu přes placentu omezují jejich preskripci u těhotných žen. Cílem předkládaného projektu je zhodnotit interakce nedávno schválených antivirotik s lékovými ABC a SLC transportéry. Role těchto transportérů v placentární kinetice bude kvantifikována pomocí in vitro buněčných modelů, in situ duálně perfundované potkaní placenty a ex vivo přístupů využívající lidskou placentární tkáň. Dále budou studovány lékové interakce na sledovaných transportérech, jelikož tyto mohou vyústit v toxické či naopak subterapeutické koncentrace antivirotik v mateřské a/nebo fetální cirkulaci a kompromitovat tak jejich terapeutickou hodnotu.</t>
  </si>
  <si>
    <t>https://www.rvvi.cz/cep?s=jednoduche-vyhledavani&amp;ss=detail&amp;h=GA17-16182S</t>
  </si>
  <si>
    <t>GA17-16182S</t>
  </si>
  <si>
    <t>Molekulární základy funkční selektivity solí N-subtituovaného tetrahydropyridinia na muskarinových receptorech</t>
  </si>
  <si>
    <t>Vzhledem k širokému rozsahu funkcí, které muskarinové receptory zastávají, je zásadní najít podtypově selektivní ligandy pro terapeutické použití specifických poruch. Pochopení molekulárních mechanismů funkční selektivity solí N-substituovaného tetrahydropyridinia, identifikace povrchového vazebného místa a vazebných mechanismů může usnadnit vývoj požadovaných funkčně selektivních antagonistů a agonistů. Hlavním cílem projektu je identifikovat povrchové vazebné místo a rozkrýt molekulární mechanismy funkční selektivity solí N-substituovaného tetrahydropyridinia. Tyto znalosti jsou nezbytné pro syntézu nových selektivních agonistů a antagonistů muskarinových receptorů pro terapii celé řady onemiocnění a poruch jako je Alzheimerova choroba, schizofrenie, drogová závislost a další.</t>
  </si>
  <si>
    <t>https://www.rvvi.cz/cep?s=jednoduche-vyhledavani&amp;ss=detail&amp;h=GA17-16195S</t>
  </si>
  <si>
    <t>GA17-16195S</t>
  </si>
  <si>
    <t>Persvaze v anglickém a českém specializovaném diskurzu</t>
  </si>
  <si>
    <t>Cílem projektu je kontrastivní analýza přesvědčovacích strategií a lingvistických realizací persvaze ve specializovaných diskurzech (akademickém, obchodním, technickém a religiózním) v angličtině a češtině, které se v podmínkách globalizace dynamicky vyvíjejí a nebyly dosud studovány kontrastivně. S využitím pohledů sociolingvistiky, kontrastivní rétoriky a diskurzní analýzy budou popsány, klasifikovány a porovnány kontextové a na posluchače zaměřené rétorické strategie a lingvistické prostředky persvaze. Výzkum se zaměří na identifikaci univerzálních rysů přesvědčovacího jazyka, vysvětlení vlivu kontextových a žánrových faktorů na rozdíly ve vybraných anglických a českých specializovaných diskurzech a na analýzu sociálních a jazykových příčin mezikulturních rozdílů v realizaci persvaze. Výsledky projektu (série článků a monografie) přispějí k prohloubení chápání současného vývoje persvazivní komunikace ve specializovaných oblastech s možnou aplikací v oblasti vzdělávání a komunikace.</t>
  </si>
  <si>
    <t>https://www.rvvi.cz/cep?s=jednoduche-vyhledavani&amp;ss=detail&amp;h=GA17-16287S</t>
  </si>
  <si>
    <t>GA17-16287S</t>
  </si>
  <si>
    <t>Oscilace a koherentní jevy v akrečních discích kolem kompaktních objektů  a jejich observační podpisy</t>
  </si>
  <si>
    <t>Jednou z nejvýraznějších observačních charakteristik galaktických mikrokvazarů je rychlá rentgenová variabilita. Přesto však doposud nebyl konsensuálně přijat žádný z řady navržených modelů kilohertzových kvaziperiodických oscilací. V uplynulých letech jsme přispěli k řešení tohoto důležitého otevřeného problému na poli konfrontace observací s teoretickými modely i vývojem nových modelů. V projektu, který je navrhován týmem převážně mladých, nicméně již zkušených výzkumníků ze dvou institucí, plánujeme pokračovat v těchto našich záměrech a zaměřit se převážně na fenomén oscilací v tlustých akrečních tocích. Budeme se věnovat vývoji detailních modelů oscilujících torů, výzkumu jejich nelineárního chování, a jejich porovnání s diskoseizmologickými i hot-spot modely. Do výzkumu zahrneme částicovou fyziku nutnou pro popis emisních procesů i relativistické efekty hrající klíčovou roli při popisu šíření fotonů ze silného gravitačního pole k pozorovateli. Výsledky simulací, prováděných s ohledem na možnosti minulých i plánovaných kosmických observačních misí, porovnáme s pozorováním.</t>
  </si>
  <si>
    <t>orjk:19240</t>
  </si>
  <si>
    <t>Slezská univerzita v Opavě / Filozoficko-přírodovědecká fakulta</t>
  </si>
  <si>
    <t>Filozoficko-přírodovědecká fakulta</t>
  </si>
  <si>
    <t>https://www.rvvi.cz/cep?s=jednoduche-vyhledavani&amp;ss=detail&amp;h=GA17-16370S</t>
  </si>
  <si>
    <t>GA17-16370S</t>
  </si>
  <si>
    <t>Redukcionismus a emergence: perspektivy v současné filosofii a metodologii vědy</t>
  </si>
  <si>
    <t>Cíl projektu spočívá v rozboru současných diskusí o redukcionismu a emergenci ve filosofii a metodologii vědy. Projekt sleduje dva hlavní cíle. Zaprvé, analýzu evoluce a emergence jako univerzálních a obecných principů zodpovědných za vznik nového ve světě. Zadruhé, zhodnocení důsledků platnosti těchto principů pro redukcionistickou pozici. Z tohoto hlediska lze souhlasit s těmi přístupy, jež požadují opuštění redukcionismu minimálně v jeho klasické formě a předpokládají jeho nahrazení novou metodologickou a metafyzickou koncepcí. Chci ukázat, proč by měl být klasický redukcionistický program opuštěn a zároveň navrhnout určitou metodologickou a metafyzickou alternativu. Nový program musí být schopen zhodnotit rozdílné přístupy ve vysoce diverzifikovaných přístupech současné vědy k existenci a evoluci komplexních struktur a formulovat obecné zákony jejich vzniku a evoluce na různých úrovních skutečnosti.</t>
  </si>
  <si>
    <t>https://www.rvvi.cz/cep?s=jednoduche-vyhledavani&amp;ss=detail&amp;h=GA17-16389S</t>
  </si>
  <si>
    <t>GA17-16389S</t>
  </si>
  <si>
    <t>Odvození hydrologických veličin z šíření radiových vln v síti pevných mikrovlnných spojů</t>
  </si>
  <si>
    <t>Stanovení toku kapalné a plynné fáze vody na rozhraní mezi zemským povrchem a atmosférou má rozhodující význam pro vodní hospodářství s ohledem na společenská rizika spojená s extrémními hydrometeorologickými jevy.  Projekt zkoumá metody a modely umožňující využití dat z propagace mikrovlnného signálu v mobilních telekomunikačních sítích jako nového sensoru, který poskytuje data o srážkách a toku vodních par s vysokým časovým a prostorovým rozlišením, pro zlepšení hydrologických předpovědí např. odtoku srážkové vody. Konkrétně je projekt založen na terénních experimentech s mikrovlnnými spoji různých charakteristik a deterministickém modelování šíření radiových vln v městských i přirozených povodích, což umožňuje i) zlepšení modelů pro kvantifikaci toků vody z dat mikrovlnných spojů včetně stanovení jejich nejistot, ii) odvození efektivních metod kalibrace vysokého počtu mikrovlnných spojů pro operativní stanovení hydrologických veličin.</t>
  </si>
  <si>
    <t>https://www.rvvi.cz/cep?s=jednoduche-vyhledavani&amp;ss=detail&amp;h=GA17-16406S</t>
  </si>
  <si>
    <t>GA17-16406S</t>
  </si>
  <si>
    <t>Vznik adenozinu jako signálu sobecké imunity</t>
  </si>
  <si>
    <t>Adenozin se ukazuje být signální molekulou s důležitou regulační úlohou. Ukázali jsme, že adenozin, vypuštěný imunitními buňkami infikované drozofily, zprostředkovává systemický metabolický přesmyk, nutný pro boj s infekcí na úkor vývoje. Toto sobecké chování imunitního systému je důležité pro přežití. Dráhy vzniku adenozinu jsou známé, ale jejich úloha v alokaci energie během imunitní odpovědi nikoliv. Je vznik adenozinu svázán s poměrem AMP:ATP v imunitních buňkách, čímž by reflektoval jejich energetický stav, nebo vzniká jako produkt metylací a tak reflektuje buněčnou aktivitu? Navrhujeme využít našeho modelu infekce drozofily ke studiu podílu těchto dvou alternativních zdrojů adenozinu na imunitní a metabolické homeostázi. Porovnáme metabolizmus a vyplavení adenozinu z neaktivovaných a aktivovaných imunitních buněk a vyvíjejících se tkání in vivo. Genetické manipulace drah, produkující adenozin, by měly určit způsob vzniku adenozinu jako sobeckého signálu imunity. Získané výsledky mohou najít paralely v imunitních a metabolických poruchách člověka.</t>
  </si>
  <si>
    <t>https://www.rvvi.cz/cep?s=jednoduche-vyhledavani&amp;ss=detail&amp;h=GA17-16447S</t>
  </si>
  <si>
    <t>GA17-16447S</t>
  </si>
  <si>
    <t>Klouzavá magnetická rekonexe ve slunečních erupcích: analýza multispektrálních pozorování, dynamika a netermální simulace chladnutí</t>
  </si>
  <si>
    <t>Klouzavá magnetická rekonexe je zobecněný mechanismus uvolňování energie ve slunečních erupcích teprve nedávno potvrzený pozorováními. Tento projekt se zabývá zkoumáním přítomnosti a obecných charakteristik klouzavé magnetické rekonexe v širokém rozpětí slunečních erupcí, od slabých erupcí třídy C po velké erupce třídy X, a též její přítomnosti v erupcích klidných protuberancí. Za účelem prozkoumání vztahů mezi erupčními jevy pozorovanými v různých částech spektra provedeme multispektrální analýzu zahrnující spektra od rentgenové přes ultrafialovou a optickou až po rádiovou oblast. Budeme zkoumat vztahy mezi zdánlivými rychlostmi klouzání erupčních smyček a jader s jinými erupčními jevy jako rychlosti vyvržení plazmatu, maximální dosažené teploty a rentgenovského toku, a též dynamikou rentgenovských a rádiových zdrojů. Observační ohraničení teploty a časové škály chladnutí plazmatu budou využita při hydrodynamickém modelování zahrnujícím netermální (ne-Maxwellovské) distribuce a nerovnovážnou ionizaci. Tím se provedou důležité nové testy Standardního modelu slunečních erupcí ve 3D.</t>
  </si>
  <si>
    <t>https://www.rvvi.cz/cep?s=jednoduche-vyhledavani&amp;ss=detail&amp;h=GA17-16531S</t>
  </si>
  <si>
    <t>GA17-16531S</t>
  </si>
  <si>
    <t>Povrchově modifikované nanodráty pro selektivní detekci těkavých organických látek (NoWSens)</t>
  </si>
  <si>
    <t>Tento projekt navrhuje přípravu polovodičových kovo-oxidových nanodrátů modifikovaných druhofázovými nanočásticemi (kovy nebo oxidy kovů), pomocí aerosolově asistovaného chemického napařování a/nebo hydrotermálního procesu, s cílem nastavit selektivitu těchto materiálů směrem k těkavým organickým sloučeninám. Přestože současný stav ukazuje, že nanostruktury s druhofázovými nanočásticemi řídí senzitivní vlastnosti, konkrétní charakteristiky (např. rozměry, tvar, koncentraci, oxidační stavy) těchto druhofázových nanočástic, k docílení kontrolovatelnosti senzitivních vlastností a k přispění možných senzitivních mechanismů k získání materiálové selektivity nejsou zcela definovány. Tento projekt zkoumá možnosti přípravy druhofázových nanočástic jejich zhodnocením a využitím jako zpětné vazby více elektronických parametrů získaných z jednotlivých nanodrátových systémů zapojených jako unipolární tranzistor a odpor.</t>
  </si>
  <si>
    <t>https://www.rvvi.cz/cep?s=jednoduche-vyhledavani&amp;ss=detail&amp;h=GA17-16614S</t>
  </si>
  <si>
    <t>GA17-16614S</t>
  </si>
  <si>
    <t>Sekvestrace inhibitorů tyrosinových kinas lysozomy a léková resistence u nádorových buněk</t>
  </si>
  <si>
    <t>Nová cílená protinádorová léčiva se snaží o cílený zásah do signálních drah, které jsou deregulovány v maligních buňkách. Příkladem jsou syntetické inhibitory tyrosinových kinas (TKIs) s úspěchem používané pro léčbu chronické myeloidní leukemie, gastrointestinálního stromálního tumoru, karcinomu ledvin a jiných nádorů. I u cílených protinádorových léčiv dochází k selhání léčby v důsledku vzniku rezistence. Mezi nejčastější příčiny rezistence patří mutace cílového genu, která zamezuje interakci léčiva s cílovým proteinem. Mezi další často diskutované příčiny vzniku rezistence patří nadměrná exprese lékových transportérů nebo sekvestrace léčiva buněčnými organelami, například lysozomy.  TKIs lze obecně charakterizovat jako hydrofobní slabé báze, a proto lze očekávat, že se budou více či méně akumulovat v lysozomech. Do jaké míry může přispívat tento efekt k rezistenci vůči TKIs je nyní předmětem debat v rámci in vitro experimentů. Téměř nic není známo o tom, zda lysozomální sekvestrace může snižovat účinnost léčby v klinické praxi.</t>
  </si>
  <si>
    <t>https://www.rvvi.cz/cep?s=jednoduche-vyhledavani&amp;ss=detail&amp;h=GA17-16622S</t>
  </si>
  <si>
    <t>GA17-16622S</t>
  </si>
  <si>
    <t>Manipulativní a dominanční strategie v konfliktech partnerských dvojic s normálním osobnostním profilem a s úzkostnou osobností</t>
  </si>
  <si>
    <t>Situační dominance může být dosažena nejen přímými strategiemi dominování (nátlakem či prosociálně), ale také manipulativním jednáním. Evoluční teorie predikuje, že manipulace může hrát značnou roli v partnerském vztahu a může být také důležitým faktorem z hlediska partnerské spokojenosti. Extrémní míru použití manipulativních strategií můžeme očekávat u partnerů s osobnostní patologií, např. vyhýbavou strategii u úzkostné poruchy osobnosti. Předkládaný projekt navrhuje analýzu chování dlouhodobých romantických párů s výskytem úzkostné poruchy osobnosti u jednoho z partnerů, romantických párů bez patologické osobnosti a dvojic sestavených z neznámých lidí opačného pohlaví. Dvojice budou testovány pomocí dvou interaktivních procedur zahrnujících řešení sporu (Řazení obrázků, Partnerské drama) a souboru dotazníků. Pomocí kvalitativní i kvantitativní analýzy chování budou identifikovány dominanční či manipulativní strategie participantů a určena jejich souvislost se známostí partnerů, patologickou osobností, partnerskou spokojeností, pohlavím a mocí partnerů.</t>
  </si>
  <si>
    <t>https://www.rvvi.cz/cep?s=jednoduche-vyhledavani&amp;ss=detail&amp;h=GA17-16633S</t>
  </si>
  <si>
    <t>GA17-16633S</t>
  </si>
  <si>
    <t>Design aukcí pro tržní prémie pro pobřežní větrné elektrárny: teoretický a experimentální výzkum</t>
  </si>
  <si>
    <t>Rozvoj obnovitelných zdrojů (OZE) má zásadní význam pro snižování emisí CO2 v boji proti globálnímu oteplování a pro členské země EU, aby plnily své zákonné povinnosti ve vztahu k cílům v oblasti ochrany klimatu. Pobřežní větrné elektrárny hrají stále významnější roli. OZE včetně relativně levné pobřežní větrné energie, však budou pravděpodobně potřebovat dotace po dobu nejméně dalších deset let. Vytvoření dotačních mechanismů, které jsou účinné, efektivní, levné, nenarušující trh a podporující inovace je tedy otázkou prvořadé důležitosti. Nový mechanismus aukcí za tržní prémie se jeví jako velmi slibný a bude od roku 2017 zaveden v Německu. Nicméně, v designu celého mechanismu stále existují otázky, tam které je třeba pečlivě zvážit, aby bylo zajištěno, že nový aukční mechanismus splňuje výše uvedená kritéria. Navrhujeme studii uplatňující teoretické i experimentální metody s cílem zjistit tyto otázky řešit. Zaměříme se zejména na závazky, vstup na trh a koluzi bidderů a na vstup na trh u malých bidderů včetně dopadů na inovace.</t>
  </si>
  <si>
    <t>https://www.rvvi.cz/cep?s=jednoduche-vyhledavani&amp;ss=detail&amp;h=GA17-16680S</t>
  </si>
  <si>
    <t>GA17-16680S</t>
  </si>
  <si>
    <t>Nové postupy pro určení aktivity dráhy planární buněčné polarity (PCP)</t>
  </si>
  <si>
    <t>Mechanismy zajišťující polaritu buněk během jejich migrace, dělení a funkce jsou klíčové pro homeostázu organismu. Jednou z hlavních drah zajišťující buněčnou polaritu je nekanonická Wnt dráha, známá též jako dráha planární buněčné polarity ( PCP).  PCP dráha kontroluje přes změny cytoskeletu základní buněčnou polaritu a migraci. Důležité je, že molekulární podstata PCP signalizace v savčích buňkách, je stále téměř neznámá. Je to především způsobeno tím, že celá oblast PCP signalizace trpí nedostatkem vhodných robustních testů pro screening aktivity PCP dráhy. Cílem tohoto návrhu je zlepšit naše porozumění PCP dráze, tím, že navrhneme a vytvoříme nové experimentální nástroje pro analýzu savčí PCP dráhy.</t>
  </si>
  <si>
    <t>https://www.rvvi.cz/cep?s=jednoduche-vyhledavani&amp;ss=detail&amp;h=GA17-16764S</t>
  </si>
  <si>
    <t>GA17-16764S</t>
  </si>
  <si>
    <t>Nakládání s radioaktivními odpady a s vyhořelým jaderným palivem - výzvy pro českou právní úpravu</t>
  </si>
  <si>
    <t>Na území České republiky jsou jaderná energie a ionizující záření využívány k celé řadě účelů: k výrobě elektrické energie, ve vývoji a výzkumu, v medicínských aplikacích (radiochirurgue, radioterapie atd.), v zemědělství, v archeologii a také v řadě průmyslových aplikací. Každý z uvedených provozů produkuje radioaktivní odpady. Jejich existence implikuje ve srovnání s konvenčními druhy odpadů nejenom specifickou míru rizika pro obyvatelstvo, ale i nutnost dlouhodobého finančního a strategického plánování a nutnost vytvoření odpovídajícího organizačního uspořádání. Česká republika, stejně jako jiné zěmě využívající jadernou energii za účelem produkce elektrické energie, navíc v současnosti stojí před zcela unikátní výzvou, kterou je zřízení hlubinného úložiště radioaktivních odpadů a vyhořeného jaderného paliva. Všechna uvedená specifika musí být reflektována v právním řádu. Projekt si dává za cíl identifikovat klíčové problémy stávající vnitrostátní úpravy a navrhnout s ohledem na požadavky evropského a mezinárodního práva možnosti jejich řešení.</t>
  </si>
  <si>
    <t>https://www.rvvi.cz/cep?s=jednoduche-vyhledavani&amp;ss=detail&amp;h=GA17-16772S</t>
  </si>
  <si>
    <t>GA17-16772S</t>
  </si>
  <si>
    <t>Optimalizace mechanických, termofyzikálních a elektrických vlastností nových keramik na bázi illitu</t>
  </si>
  <si>
    <t>Projekt je zaměřen na získání komplexních poznatků o vývoji mikrostruktury a fyzikálních procesech v průběhu tepelného zpracování keramických materiálů na bázi illitu. Do illitického základu se budou systematicky přimíchávat křemen, kaolin a průmyslový odpad v podobě elektrárenského popílku nebo vápenného prášku za účelem studia jejich vlivu na finální vlastnosti keramiky. Charakterizace vývoje jednotlivých fází při vypalování a studium procesů tvorby a růstu trhlin při ochlazování povede k optimalizaci chemického složení a procesu výroby. Změny v mikrostruktuře v důsledku vypalování budou zkoumány různými mikroskopickými metodami. Parametry akustické emise poslouží k analýze dynamických procesů, které probíhají při tepelném zpracování keramik. Termofyzikální a elektrické vlastnosti budou zkoumány pomocí termálních a mechanických testů. Dosažené výsledky přispějí k designu nových keramických materiálů na bázi illitu se zlepšenými a kontrolovatelnými vlastnostmi a k širšímu využití elektrárenského odpadu v keramickém průmyslu.</t>
  </si>
  <si>
    <t>https://www.rvvi.cz/cep?s=jednoduche-vyhledavani&amp;ss=detail&amp;h=GA17-16857S</t>
  </si>
  <si>
    <t>GA17-16857S</t>
  </si>
  <si>
    <t>Identifikace a porovnání miRNA signatur v plazmě a ve stolici pacientů s nádory tlustého střeva a konečníku metodou skevenování nové generace</t>
  </si>
  <si>
    <t>Deregulované exprese of microRNA (miRNA) byly objeveny u celé řady nádorových onemocnění včetně nádorů tlustého střeva a konečníku (CRC) a naznačují, že tyto molekuly mohou být velmi užitečné v diagnostice onemocnění. MiRNA mohou být rovněž izolovány v plasmě a stolici pacientů, avšak porovnání jejich profilů v okolních tkáních nebylo dosud provedeno. V našem projektu zamýšlíme charakterizovat profily miRNA expresí v plasmě a stolici pacientů s nově diagnostikovaným CRC, u jedinců s prekancerózními lézemi a zdavých jedinců metodou sekvenace nové generace a systémovou biologií. Současné analýzy v plasmě a ve stolici by měly odhalit potenciální mRNA signatury, schopné stanovit průměrné individuální riziko CRC. Prokázané relevantní miRNA v plasmě/stolici budou dále validovány u další skupiny jedinců s obdobnými klinickými charakteristikami a analyzovány ve vztahu k dietě a faktorům životního stylu. Předpokládáme, že miRNA markery v plasmě a ve stolici mohou sloužit jako robustní a dostatečně citlivý nástroj časné detekce CRC a přispět ke optimalizaci skríningových strategií.</t>
  </si>
  <si>
    <t>https://www.rvvi.cz/cep?s=jednoduche-vyhledavani&amp;ss=detail&amp;h=GA17-16959S</t>
  </si>
  <si>
    <t>GA17-16959S</t>
  </si>
  <si>
    <t>Význam Fam208 v epigenetickém umlčování a udržování pluripotence embryonálních kmenových buněk</t>
  </si>
  <si>
    <t>V rámci modelového skríningu variegace pozičního efektu, založeném na dominantní ENU mutagenezi, jsme identifikovali protein Fam208a jako jeden z nových epigenetických faktorů ovlivňujících variegaci transgenů u myší. Náš výzkum dále odhalil, že Fam208a je nezbytný pro sebeobnovu pluripotentních kmenových buněk. Pro objasnění role Fam208a v celogenomové kontrole kvality a sebeobnově a zachování pluripotence využijeme modelových geneticky modifikovaných embryonálních kmenových buněk a přístupů založených na sekvenování nové generace. Náš výzkum přispěje k získání základních poznatků biologie kmenových buněk s cílem jejich využití v terapiích regenerativní medicíny a efektivní kontroly jejich zvýšené sebeobnovy při rakovině.</t>
  </si>
  <si>
    <t>https://www.rvvi.cz/cep?s=jednoduche-vyhledavani&amp;ss=detail&amp;h=GA17-17016S</t>
  </si>
  <si>
    <t>GA17-17016S</t>
  </si>
  <si>
    <t>Vliv defektů na vlastnosti biokompatibilních slitin s vysokou entropií</t>
  </si>
  <si>
    <t>Slitiny s vysokou entropií představují novou skupinu materiálů složených z alespoň 5 klíčových prvků zastoupených v přibližně stejné koncentraci. V současné době prakticky chybí jakékoliv informace o defektech mříže ve slitinách s vysokou entropií. Cílem navrhovaného projektu je proto výzkum defektů v biokompatibilní  slitině s vysokou entropií HfNbTaTiZr, která vykazuje slibné mechanické vlastnosti. Defekty spojené s volným objemem (tj. vakance, dislokace, hranice zrn) ve slitině  HfNbTaTiZr budou charakterizovány na atomární úrovni pomocí pozitronové anihilační spektroskopie ve spojení s dalšími metodami. Analýza mikrostruktury bude kombinovaná s měřením mechanických vlastností pomocí kompresních a tahových deformačních zkoušek. Tato kombinace analýzy mikrostruktury a charakterizace makroskopických vlastností umožní vysvětlit vliv defektů na mechanické a fyzikální vlastnosti slitiny  HfNbTaTiZr. Navíc budou v projektu srovnány vlastnosti vzorků slitiny HfNbTaTiZr připravené konvenčním způsobem a nanostrukturního materiálu připraveného spékáním elektrickou jiskrou a práškovou metalu</t>
  </si>
  <si>
    <t>https://www.rvvi.cz/cep?s=jednoduche-vyhledavani&amp;ss=detail&amp;h=GA17-17085S</t>
  </si>
  <si>
    <t>GA17-17085S</t>
  </si>
  <si>
    <t>Vývoj a podoby občanské online participace v České republice ve vztahu k evropské migrační krizi</t>
  </si>
  <si>
    <t>Projekt se věnuje výzkumu specifických forem občanské participace, které se rozvíjejí na Internetu a sociálních sítích v reakci na aktuální evropskou migrační krizi. Zaměří se na hlavní aktéry migračního diskurzu z řad pro- i anti-imigračních aktivistických skupin, politických stran i médií, analyzuje jejich online aktivity a charakteristiky jejich vzájemného síťového propojení, i to, jakým způsobem a v reakci na jaké typy obsahů se do online komunikace o migrační krizi zapojuje širší veřejnost. Podstatnou součástí projektu je zkoumání překryvu a vzájemného ovlivňování mediálního diskurzu a obsahů na sociálních sítích, tedy proces intermediálního nastolování agendy týkající se imigrace, a také genderové aspekty migračního diskurzu. V neposlední řadě projekt postihne intenzitu přítomnosti a konkrétní podoby migračního diskurzu v komunikaci občanů a politických aktérů na sociálních sítích během volebních kampaní v letech 2017-2019.</t>
  </si>
  <si>
    <t>https://www.rvvi.cz/cep?s=jednoduche-vyhledavani&amp;ss=detail&amp;h=GA17-17139S</t>
  </si>
  <si>
    <t>GA17-17139S</t>
  </si>
  <si>
    <t>Přímý a nepřímý vliv Sc a Zr na raná precipitační stádia v moderních lehkých konstrukčních Al slitinách</t>
  </si>
  <si>
    <t>Projekt je iniciován nutností výzkumu cíleného na možnosti zvýšení aplikačního potenciálu vytvrditelných Al slitin řady 7xxx. Výsledky projektu poslouží k rozšíření znalostní báze o raných precipitačních stádiích, zotavení, rekrystalizaci a precipitačních mechanismech při užití netradičních příměsí v moderních konstrukčních slitinách. Pozornost bude soustředěna na přidání Sc a Zr a na vliv podmínek zpracování na rozpad přesyceného tuhého roztoku hliníkových slitin při využití specifického souboru experimentálních metod (např. pozitronová anihilační spektroskopie, elektrická rezistometrie). V předkládaném projektu bude provedeno detailní studium přímého a nepřímého vlivu Sc a Zr na raná precipitační stádia. Bude studován vliv koncentrace vakancí na přirozené stárnutí, následné precipitační procesy využitím přítomnosti Sc a Zr včetně částic Al3(Sc,Zr) a na posunutí zotavení dislokací vnesených plastickou deformací do oblasti vyšších teplot. Projekt také přispěje k posílení mezinárodní spolupráce.</t>
  </si>
  <si>
    <t>https://www.rvvi.cz/cep?s=jednoduche-vyhledavani&amp;ss=detail&amp;h=GA17-17160S</t>
  </si>
  <si>
    <t>GA17-17160S</t>
  </si>
  <si>
    <t>Proměny kmotrovství ve venkovském prostředí v průběhu 19. století (Nový Rychnov, 1800-1899)</t>
  </si>
  <si>
    <t>Projekt se zaměří na problematiku kmotrovství ve venkovské společnosti v průběhu 19. století na příkladu farnosti Nový Rychnov na Českomoravské vrchovině. Nejdůležitějším pramenem výzkumu budou matriční záznamy  z let 1800-1899 zpracované metodou rekonstrukce rodin. Vyplyne z nich prosopografická analýza, která umožní sledování sociálních a příbuzenských vazeb jednotlivých rodin spojených díky kmotrovství duchovním příbuzenstvím. Pozornost bude věnována klíčovým faktorům ovlivňujícím výběr kmotrů, především z hlediska jejich sociálního postavení a dosavadních příbuzenských či jiných vztahů k rodině křtěnce. Důraz bude položen na vývoj funkce kmotrovství v průběhu 19. století v souvislosti se společenskými změnami tohoto období. Dílčí výsledky budou průběžně publikovány v odborných periodicích.</t>
  </si>
  <si>
    <t>https://www.rvvi.cz/cep?s=jednoduche-vyhledavani&amp;ss=detail&amp;h=GA17-17211S</t>
  </si>
  <si>
    <t>GA17-17211S</t>
  </si>
  <si>
    <t>Chromozomální přestavby v evoluci motýlů (Lepidoptera)</t>
  </si>
  <si>
    <t>Řád Lepidoptera představuje největší radiaci výhradně fytofágního hmyzu. Vznik diverzity motýlů je patrně úzce spjat s kolonizací nových živných rostlin a jde tedy o proces tzv. ekologické speciace nebo také obecněji speciace za přítomnosti genového toku. Vznik nových druhů motýlů tak v počátečním stádiu charakterizuje disruptivní selekce upřednostňující kombinace lokálně adaptovaných alel. Ustavení vazebné nerovnováhy těchto alel však brání genový tok v podobě rekombinace. Dle nových teoretických modelů mohou chromosomální přestavby jako např. inverze účinně snížit frekvenci rekombinace a tak napomoci asociaci prospěšných alel. Přesvědčivé důkazy potvrzující tuto hypotézu jsou však stále velmi vzácné. Předkládaný projekt se zabývá faktory ovlivňujícími vznik a fixaci chromosomálních přestaveb, jmenovitě mobilními elementy a holokinetickým drivem, a rolí inverzí ve speciaci motýlů. Kombinuje přitom metody molekulární cytogenetiky s analýzou repetitivních sekvencí a identifikací genomových oblastí vykazujících vysokou míru genetické divergence.</t>
  </si>
  <si>
    <t>https://www.rvvi.cz/cep?s=jednoduche-vyhledavani&amp;ss=detail&amp;h=GA17-17253S</t>
  </si>
  <si>
    <t>GA17-17253S</t>
  </si>
  <si>
    <t>Tvorba kompozit typu N-N v současné francouzštině</t>
  </si>
  <si>
    <t>Cílem projektu je podat detailní a komplexní popis francouzských struktur typu N-N získaných z velkých jazykových korpusů, což umožní verifikovat nejnovější typologie N-N kompozit (Bisetto-Scalise, 2005, Scalise-Bisetto 2009), vysvětlit hraniční případy mezi jednotlivými typy a v případě potřeby navrhnout jemnější stupně klasifikace. Předmětem korpusové analýzy budou také možnosti vnitřní modifikace různých typů N-N struktur, což přinese cenné argumenty do aktuální diskuse o hranici mezi morfologickými a syntaktickými procesy. Výzkum rovněž objasní řadu konkrétních kontroverzních otázek relevantních pro N-N struktury ve francouzštině, jako jsou: disponibilita vybraných kompozičních vzorců (např. verbal-nexus kompozit), morfologická flexe jednotlivých typů francouzských N-N kompozit, pořadí složek N-N kompozit a pozice hlavy v jednotlivých typech (v koordinačních, atributivních a subordinačních strukturách), nebo otázka pravopisných variant a jejich frekvence (formy psané zvlášť, s pomlčkou a dohromady).</t>
  </si>
  <si>
    <t>https://www.rvvi.cz/cep?s=jednoduche-vyhledavani&amp;ss=detail&amp;h=GA17-17276S</t>
  </si>
  <si>
    <t>GA17-17276S</t>
  </si>
  <si>
    <t>Turmalín - indikátor geologických procesů</t>
  </si>
  <si>
    <t>Turmalín je hlavní nositel B ve většině hornin zemské kůry: vedlejší a akcesorický minerál v granitech a granitických pegmatitech a v metomorfovaných horninách nízkého až UHP stupně metamorfózy, chemicky a mechanicky rezistentní fáze v sedimentárních horninách a běžný žilný minerál v širokém spektru hydrotermálních ložisek. Jeho vysoká stabilita a extrémně pomalá difuze může zachovat chemické složení a textury do vysokých teplot a tlaků. Nekompletní chemické analýzy většinou založené pouze na datech z elektronové mikrosondy nejčastěji využívané v diskusi a běžně ignorovaný vliv krystalové sktruktury na složení mohou více či méně zpochybnit geologické a geochemické interpretace. Proto budeme studovat turmalín z různých geologických prostředí, abychom získali nové poznatky o (i) chemickém složení jeho vývoji včetně stopových prvků, (ii) stabilitě turmalínu v hydrotermálních podmínkách, (iii) vlivu koexistujících B-bohatých a/nebo Fe,Mg-bohatých minerálů a (iv) vlivu krystalové struktury na chemické složení.</t>
  </si>
  <si>
    <t>https://www.rvvi.cz/cep?s=jednoduche-vyhledavani&amp;ss=detail&amp;h=GA17-17346S</t>
  </si>
  <si>
    <t>GA17-17346S</t>
  </si>
  <si>
    <t>Moderní chemická analýza zbytků organických materiálů v archeologickém kontextu</t>
  </si>
  <si>
    <t>Projekt se zabývá vývojem postupů pro systematickou analýzu organických zbytků v archeologických nálezech s využitím špičkových technologií a interpretaci dat v historických souvislostech. Budou optimalizovány a aplikovány nové postupy vzorkování a úpravy vzorků před analýzou. Hlavním analytickým nástrojem bude vysokorozlišující tandemová (HRT) hmotnostní spektrometrie (MS) s laserovou desorpcí/ionizací a desorpčním elektrosprejem a s možností separace iontovou mobilitou. Dále bude použita kapalinová a plynová chromatografie s MS detekcí a imunoanalytické metody. V loňském roce byla naprogramována databáze propojující primární a interpretovaná analytická data z chemické analýzy s archeologickými informacemi. V rámci řešení projektu budou na základě nových analytických výsledků a poznatků z archeologického výzkumu funkce databáze průběžně zlepšovány a rozšiřovány. Vzniklá informační platforma bude po opublikování veřejně sdíleným nástrojem pro analytické chemiky, archeology, ev. forenzní chemiky a další odborníky.</t>
  </si>
  <si>
    <t>https://www.rvvi.cz/cep?s=jednoduche-vyhledavani&amp;ss=detail&amp;h=GA17-17435S</t>
  </si>
  <si>
    <t>GA17-17435S</t>
  </si>
  <si>
    <t>Metaforická konceptualizace pojmové oblasti zákon, spravedlnost, soud a právo v poetických textech starozákonního biblického kánonu</t>
  </si>
  <si>
    <t>Badatelský projekt aplikuje na pojmovou oblast zákon, spravedlnost, soud a právo (vymezenou primárně hebrejskými substantivy Tóra, ședeq/ședáqá a deriváty slovesných kořenů š-p-ț a j-š-r, sekundárně pojmy příbuznými) kognitivnělingvistické přístupy: teorii konceptuální metafory, teorii mentálních prostorů, teorii konceptuální integrace a některé teorie kognitivní sémantiky (teorii prototypu/stereotypu, teorii vtělesnění aj.) Předmětem analýz a interpretací jsou metaforická vyjádření, která se podílejí na konceptualizaci této pojmové oblasti. Projekt si klade za cíl popsat, které zdrojové domény (zkušenostní báze – fyzické, sociální, kulturní a náboženské) jsou do výstavby významu metaforických vyjádření zapojeny a jaká je motivace takové výstavby. V návaznosti na provedené analýzy a interpretace je cílem projektu navrhnout uplatnění výsledků bádání v náboženské a etické výchově.</t>
  </si>
  <si>
    <t>https://www.rvvi.cz/cep?s=jednoduche-vyhledavani&amp;ss=detail&amp;h=GA17-17529S</t>
  </si>
  <si>
    <t>GA17-17529S</t>
  </si>
  <si>
    <t>Metabolický stres jako regulátor signalizace přes receptor Notch</t>
  </si>
  <si>
    <t>Buňky neustále monitorují hladinu dostupných živin díky metabolickým sensorům, které zajišťují souhru mezi metabolismem a ostatními buněčnými procesy. Metabolický stres při dostatku živin, energie nebo kyslíku nutných pro zajištění buněčné homeostáze spustí komplexní buněčnou odpověď zahrnující změny v signalizaci, transkripci a aktivitě nejrůznějsích proteinů s cílem zajistit přežití buňky. Je známo, že Notch dráha je citlivá na změny v rychlosti glykolýzy a sirtuiny působí jako metabolické sensory této dráhy. Chceme zjistit, jak je Notch signalizace ovlivněna dvěma typy metabolického stresu: (1) systemickým metabolickým stresem při nedostatku aminokyselin v potravě a (2) porušenou mitochondriální respirací na tkáňově specifické úrovni. Naše výsledky pomohou objasnit, jak metabolický stres moduluje aktivitu Notch dráhy při vývoji organismu a pomohou predikovat ovlivnění Notch dráhy metabolickým stresem v patologických situacích jako je rakovinné bujení.</t>
  </si>
  <si>
    <t>https://www.rvvi.cz/cep?s=jednoduche-vyhledavani&amp;ss=detail&amp;h=GA17-17538S</t>
  </si>
  <si>
    <t>GA17-17538S</t>
  </si>
  <si>
    <t>Kombinace radiofrekvenčního pásma a viditelného spektra pro přímou komunikaci mezi zařízeními</t>
  </si>
  <si>
    <t>Tento projekt si klade za cíl v rámci základního výzkumu spojit principy přímé komunikace mezi mobilními zařízeními s principem komunikace pomocí viditelného spektra. Sloučení těchto dvou přístupů umožní zásadně navýšit přenosovou kapacitu sítí budoucích generací z toho důvodu, že komunikace využívající viditelné spektrum je schopná nabídnout neporovnatelně vyšší přenosové rychlosti než klasická rádiová komunikace. Navrhovaný koncept navíc umožní částečně uvolnit přeplněné a zarušené spektrum radiových kmitočtů. Jedná se o naprosto nový koncept, který zatím nebyl doposud analyzován, a proto bude v rámci projektu řešeno několik vybraných klíčových úkolů, jejichž cílem je poskytnout efektivní konvergenci obou výše zmíněných principů.</t>
  </si>
  <si>
    <t>https://www.rvvi.cz/cep?s=jednoduche-vyhledavani&amp;ss=detail&amp;h=GA17-17540S</t>
  </si>
  <si>
    <t>GA17-17540S</t>
  </si>
  <si>
    <t>Kontrastní mechanizmy růstu superkontinentu Pangea: nový pohled na tvorbu kontinentální kůry</t>
  </si>
  <si>
    <t>Od konce proterozoika až po perm existovaly na periferii paleo-pacifického oceánu rozsáhlé akreční orogenní systémy. Ve stejné době se vyvíjel obří středo-Asijský orogenní pás (CAOB) v oblasti SV okraje superkontinentu Pangea. Tento orogen tak vykazuje znaky jak periferních tak i interních orogenních systémů. V tomto projektu navrhujeme, že předchůdce CAOB se nejprve vyvinul na periferii paleo-Pacifiku, avšak byl později přesunut do vnitřních oblastí Pangejské domény, kde byl nakonec vrásněn a zkrácen mezi čelistmi Sibiřských a severo-Čínských štítů. Navrhujeme multidisciplinární přístup abychom charakterizovali konečnou orogenní architekturu mongolské části CAOB a definovali hraniční podmínky a období akrečních a kolizních cyklů. Pokoušíme se pochopit vývoj a redistribuci orogenní spodní kůry během postupující a ustupující subdukce a následného oroklinálního vrásnění za pomoci geofyziky a analogového/numerického modelování.</t>
  </si>
  <si>
    <t>ico:00025798</t>
  </si>
  <si>
    <t>Česká geologická služba</t>
  </si>
  <si>
    <t>https://www.rvvi.cz/cep?s=jednoduche-vyhledavani&amp;ss=detail&amp;h=GA17-17564S</t>
  </si>
  <si>
    <t>GA17-17564S</t>
  </si>
  <si>
    <t>Dynamika a evoluce multigenních lokusů pro ribozomální RNA u Triticeae</t>
  </si>
  <si>
    <t>Lokusy kódující geny pro ribozomální RNA (rDNA) patří k intenzívně studovaným komponentům genomů vyšších eukaryot. Byla prokázána jejich spojitost s organizátorem jadérka, které je největší funkční doménou v buněčném jádře a místem biogeneze ribozómů. I přes jejich význam však chybí podrobné informace o molekulární struktuře těchto oblastí a jejich evoluci, a to zejména u rostlin. Důvodem je hlavně struktura rDNA, která má charakter tandemově uspořádaných repetic, jež se obtížně sestavují a v genomových sekvencích chybí nebo jsou neúplné. V předkládaném projektu se zaměříme na studium lokusů 45S rDNA u pšenice seté a příbuzných obilovin. Pro sestavení a analýzu oblastí ribozomálních genů použijeme nový přístup založený na využití optického mapování a sekvenační technologie třetí generace s délkami čtení až 100 kb. Cílem budou minoritní lokusy rDNA a objasnění jejich role v evoluci rDNA u pšenice a dále komparativní analýza majoritních a minoritních lokusů u pšenice, ječmene a žita. Výstupem projektu budou nové poznatky o organizaci rDNA a její evoluci v rámci tribu Triticeae.</t>
  </si>
  <si>
    <t>https://www.rvvi.cz/cep?s=jednoduche-vyhledavani&amp;ss=detail&amp;h=GA17-17636S</t>
  </si>
  <si>
    <t>GA17-17636S</t>
  </si>
  <si>
    <t>Identifikace nových prognostických markerů a terapeutických cílových molekul u sarkomu měkkých tkání</t>
  </si>
  <si>
    <t>Sarkomy jsou relativně vzácné nádory mesenchymálního původu vyznačující se neobyčejně velkou klinickou heterogenitou. Dosud identifikované markerové proteiny či expresní profily nevedly k racionální stratifikaci pacientů. V našem projektu chceme využít některé nové biologické aspekty sarkomageneze (prominentní funkce onkogenů jun, sarkomové kmenové buňky, využití progresivních sérií buněčných linií) k identifikaci nových progresivních markerů popř. terapeutických cílů sarkomů měkkých tkání. V prvním kroku podrobíme dvě dobře charakterizované progresivní série nádorových buněčných linií komplexní analýze transkriptomu, a to jak na základě stádia progrese, tak na základě buněčné hierarchie (tj. transkriptom sarkomových kmenových buněk). Postupnými průniky dílčích transkriptomů chceme dojít až k možnému výslednému expresnímu profilu agresivnosti. Prognostickou hodnotu budeme testovat na panelu lidských liposarkomových buněčných linií a na vzorcích klinickým nádorů se známým klinickým průběhem. Podaří-li se nám současně najít nové terapeutické cíle, zahájíme jejich preklinické testování.</t>
  </si>
  <si>
    <t>orjk:11140</t>
  </si>
  <si>
    <t>Univerzita Karlova / Lékařská fakulta v Plzni</t>
  </si>
  <si>
    <t>Lékařská fakulta v Plzni</t>
  </si>
  <si>
    <t>https://www.rvvi.cz/cep?s=jednoduche-vyhledavani&amp;ss=detail&amp;h=GA17-17712S</t>
  </si>
  <si>
    <t>GA17-17712S</t>
  </si>
  <si>
    <t>Sackung v nezaledněných pohořích: prostorové a chronologické chování hlubokých svahových deformací ve Vnějších Západních Karpatech</t>
  </si>
  <si>
    <t>Sackung představuje rozsáhlé, dlouhodobě vznikající, gravitační deformace horských hřbetů. Ačkoliv jeho geneze v alpínských pohořích je dobře známá, informace o prostorovém rozšíření a chronologii tohoto fenoménu mimo původně zaledněná pohoří jsou vzácné. Nově vytvořená výškopisná data na bázi LIDARu s vysokým rozlišením pro flyšové území Vnějších Západních Karpat (Česká republika) ukazují, že sackung byl jako jev v tomto území dlouhodobě přehlížen a překvapivě představuje častý prvek mnoha horských hřbetů. Podstatou navrhovaného projektu je analyzovat prostorové rozšíření sackungu, jeho velikostní distribuci, chronologii (založenou na 10Be, 14C, OSL a dendrochronologii) a vliv na sekundární/mělčí svahové procesy v regionu, který může být považován za typovou sesuvnou krajinu, vyvíjející se bez vlivu zalednění. Výsledky projektu ukážou rozsah deformací horských hřbetů a chronologii sackungu, tj. významné informace pro hodnocení sackungu jakožto přírodní hrozby a možnosti aktivace v současných klimatických podmínkách.</t>
  </si>
  <si>
    <t>https://www.rvvi.cz/cep?s=jednoduche-vyhledavani&amp;ss=detail&amp;h=GA17-17720S</t>
  </si>
  <si>
    <t>GA17-17720S</t>
  </si>
  <si>
    <t>Vnitřní vlastnosti RAD51 vlákna a jeho biologické regulace</t>
  </si>
  <si>
    <t>Homologní rekombinace (HR) je esenciální mechanismus potřebný k opravě dvouřetězcových zlomů v DNA a poškozených replikačních vidlic. HR je iniciována vznikem nukleoproteinového vlákna tvořeného proteinem RAD51 a jednořetězcovou DNA, které je schopno vyhledat a vmezeřit se do homologní DNA. Ačkoliv je známo, že RAD51 neni schopen pracovat samostatně a je závislý na kofaktorech (BRCA2 a paralogy RAD51), které řídí dokončení HR reakce, molekulární podstata tohoto děje není jasná. Tento projekt spojuje unikátní metodologie pro studium vlastností RAD51 vlákna a jeho modulace pomocí HR kofaktorů. Integrací kinetických studií v reálném čase s microscale termoforézou, strukturální vizualizací, konformační dynamikou a validací v biologickém systému poskytne bezprecedentní náhled do mechanismu, kterým HR kofaktory ovlivňují HR reakci a jejich relevanci při vzniků nádorů.</t>
  </si>
  <si>
    <t>https://www.rvvi.cz/cep?s=jednoduche-vyhledavani&amp;ss=detail&amp;h=GA17-17823S</t>
  </si>
  <si>
    <t>GA17-17823S</t>
  </si>
  <si>
    <t>Ruská transmediální poezie jako model literatury v postdigitální době</t>
  </si>
  <si>
    <t>Projekt bude zaměřen na současnou ruskou transmediální poezii, tedy poezii prezentovanou paralelně v různých médiích, ve virtuálním i ve veřejném prostoru. Výzkum představí tvorbu petrohradské básnické skupiny Laboratoria Poeticheskogo Akcionizma a jí blízký literárně teoretický časopis [Translit]. Bude analyzovat tuto tvorbu v kontextu ruské literární tradice historické avantgardy a moskevského konceptualismu i v mezinárodním kontextu elektronické literatury. Prokáže, že ruská transmediální poezie je významnou oblastí v současném ruském literárním kontextu, pro niž je důležitá tendence k nově pojaté umělecké syntéze, k prezentaci básnické výpovědi v tradičních i digitálních médiích, stejně jako důraz na překonávání hranic mezi veřejným a virtuálním prostorem a na občanskou angažovanost básnické tvorby. Výsledkem výzkumu bude vymezení rysů, které opravňují interpretovat ruskou transmediální poezii jako model literatury v postdigitální době.</t>
  </si>
  <si>
    <t>orjk:18440</t>
  </si>
  <si>
    <t>Univerzita Hradec Králové / Pedagogická fakulta</t>
  </si>
  <si>
    <t>https://www.rvvi.cz/cep?s=jednoduche-vyhledavani&amp;ss=detail&amp;h=GA17-17909S</t>
  </si>
  <si>
    <t>GA17-17909S</t>
  </si>
  <si>
    <t>Skryté lidské aktivity v horských oblastech. Archeologický a paleoekologický výzkum na Šumavě.</t>
  </si>
  <si>
    <t>Výzkum lidských aktivit v horách se těší v současné archeologii velkému zájmu. Nové nálezy posouvají tuto činnost do vyšších nadm. výšek a starších období. Dokládají výborné adaptační schopnosti člověka v drsných horských podmínkách  od neolitu. Většina dokladů je z vysokých pohoří z oblastí nad hranicí lesa. Archeologická prospekce v  zalesněných oblastech nižších hor je však obtížná a lidské aktivity málo poznané. Jejich stopy jsou však přítomné jako antropogenní indikátory v pylových záznamech z horských rašelinišť.  Jejich Interpretace je však stále nejednoznačná. Cílem projektu je objasnění lidské činnosti, a její vliv na vegetaci Šumavy a podhůří.  Klíčový je unikátní objev nejvýše položené laténské lokality v ČR ve Sklářském údolí a pylového profilu v  bezprostřední blízkosti.   Archeologický a paleoekologický výzkum lokality bude rozšířen do vybraných oblastí v blízkosti pošumavských archeologických lokalit. Pomocí modelů REVEALS a LOVE budou z pylového záznamu vypočteny vegetační odhady a jejich prostorová škála, které jsou nezbytné pro propojení s archeologickým výzkumem.</t>
  </si>
  <si>
    <t>ico:67985912</t>
  </si>
  <si>
    <t>Archeologický ústav AV ČR, Praha, v. v. i.</t>
  </si>
  <si>
    <t>https://www.rvvi.cz/cep?s=jednoduche-vyhledavani&amp;ss=detail&amp;h=GA17-17921S</t>
  </si>
  <si>
    <t>GA17-17921S</t>
  </si>
  <si>
    <t>Nanomateriály tolerantní vůči radiačnímu poškození - design rozhraní s regenerační schopností</t>
  </si>
  <si>
    <t>V projektu navrhujeme design nových nanostrukturních materiálů se zvýšenou odolností vůči radiačnímu poškození na základě počítačových simulací. Připravíme metalické multivrstvy s nekoherentním rozhraním s vynikajícími mechanickými vlastnostmi a inertní k radiačnímu poškození (např. implantací helia). Density Functional Theory (DFT) bude použita k učení struktury rozhraní a k simulaci interakce mezi rozhraním a defekty, zatímco molekulární dynamika určí optimální tloušťku vrstev.  Nanostrukturní design sníží negativní vliv implantovaného hélia a umožní regeneraci krystalové struktury poškozené radiací.</t>
  </si>
  <si>
    <t>https://www.rvvi.cz/cep?s=jednoduche-vyhledavani&amp;ss=detail&amp;h=GA17-18067S</t>
  </si>
  <si>
    <t>GA17-18067S</t>
  </si>
  <si>
    <t>Reaktivita dikationtu C++ – experimentální studium procesů významných pro astrochemii</t>
  </si>
  <si>
    <t>Pozorované množství iontu CH+ v difúzním mezihvězdném prostředí je jedna z velmi zajímavých otázek v astrochemii. Astrofyzikální pozorování poukazují na mnohem hojnější výskyt tohoto iontu, než předvídají astrochemické modely. Navrhujeme experimentální studium, které by potvrdilo nebo vyvrátilo domněnku, že může být iont CH+ produkován reakcí dvakrát ionizovaného uhlíku C++ s molekulárním vodíkem. Ke studiu bude použita unikátní aparatura radiofrekvenční pasti, která dovoluje měření reakčních konstant při nízkých teplotách (10 – 300 K) a nízkých tlacích. Dále navrhujeme měření reakcí iontu s dalšími molekulami, které jsou významné v mezihvězdném prostředí (CO, N2). Jako další krok navrhujeme studium reaktivity dalších dvakrát ionizovaných kationtů (O++, CO++).</t>
  </si>
  <si>
    <t>https://www.rvvi.cz/cep?s=jednoduche-vyhledavani&amp;ss=detail&amp;h=GA17-18080S</t>
  </si>
  <si>
    <t>GA17-18080S</t>
  </si>
  <si>
    <t>Klíč k evoluční úspěšnosti orchidejí: role celogenomových změn a ekologické speciace u druhově nejbohatší linie</t>
  </si>
  <si>
    <t>Procesy podmiňující rozmanitost organismů přitahují zájem evolučních biologů už více než století, stále jsme však daleko k pochopení jevů způsobujících rozdílnou diverzifikaci jednotlivých skupin v průběhu evoluce. Předkládaný projekt si klade za cíl odhalit roli dvou význačných speciačních procesů – změn na úrovni celého genomu a ekologické speciace – u nejbohatšího subtribu orchidejí, Pleurothallidinae. Pomocí moderních metod (Hyb-Seq, cytogenomika, průtoková cytometrie, modelování nik) provedeme fylogenetickou rekonstrukci celé skupiny a na jejím základě budeme interpretovat změny velikosti jaderného genomu, identifikovat frekvenci polyploidie a charakterizovat ekologické niky. Multidisciplinární analýza takto získaných dat nám umožní lépe porozumět evolučním procesům generujícím biologickou rozmanitost v největší čeledi krytosemenných rostlin.</t>
  </si>
  <si>
    <t>https://www.rvvi.cz/cep?s=jednoduche-vyhledavani&amp;ss=detail&amp;h=GA17-18108S</t>
  </si>
  <si>
    <t>GA17-18108S</t>
  </si>
  <si>
    <t>Nové elektrochemicky aktivní thiacalix[4]areny a jejich oxidovaná analoga jako ligandy a receptory</t>
  </si>
  <si>
    <t>Projekt je zaměřen na "klasickou" syntézu a elektrosyntézu nových elektrochemicky aktivních kalix[4]arenů jakožto potenciálních specifických ligandů a receptorů pro elektroanalýzu. Na rozdíl od již užívaných kalixarenů, namísto spojovacích metylénových můstků budou do molekuly nově zavedeny m.j. sulfoxo- a sulfonové můstkové skupiny, které jsou elektrochemicky redukovatelné. Kromě toho bude pozornost zaměřena na dolní okraj kalixarenového skeletu, kde budou zavedena pendantní ramena sloužící jako chelátující ligandy kolem nově vytvořené kavity. Tyto molekuly obsahují více redox center, jejichž vzájemná interakce jim dává specifické vlastnosti. Jde o základní syntetický a elektrochemický výzkum zaměřený na analytické aplikace. Důležitým výsledkem bude pochopení vztahu mezi strukturou nových molekul a jejich redox vlastnostmi, resp. schopností vytvářet komplexy, dále vyhodnocení jejich interakcí typu host-hostitel, případně jejich schopností tvořit na povrchu elektrod samouspořádané vrstvy (SAMs). Na zmíněný výzkum bude pak navazovat navržení a testování nových receptorů a senzorů.</t>
  </si>
  <si>
    <t>https://www.rvvi.cz/cep?s=jednoduche-vyhledavani&amp;ss=detail&amp;h=GA17-18120S</t>
  </si>
  <si>
    <t>GA17-18120S</t>
  </si>
  <si>
    <t>Mechanismus vzniku izotopových anomalií C vyplývající ze studia izotopů Ca a O: Test modelu globální „karbonátové hypersaturace“ silurské mořské vody</t>
  </si>
  <si>
    <t>Silur patří k obdobím, během kterého docházelo velkým krizím mořském ekosystému a k výrazným změnám klimatu. Tyto události byly úzce spojeny se globálním cyklem uhlíku, přesněji s pozitivními anomaliemi izotopů uhlíku. Naše současná studie ludfordské (silurské) d13C anomalie v pražské pánvi, která je jednou z největších fanerozoických d13C anomalií, odhalila těsnou vazbu mezi d13C a d44Ca, jejíž příčiny mohou být klíčové pro pochopení vzniku d13C anomalií. Cílem tohoto projektu je (i) vytvořit na základě studia karbonátového i bioapatitového archivu první souvislý záznam změn izotopového složení vápníku (d44Ca) přes homerskou a ludfordskou d13C anomalii na třech různých paleokontinentech, dále (ii) testovat vliv možného lokálního míšení kalcitu a aragonitu na izotopového složení vápníku karbonátů za použití první nově vytvořené křivky (d18O) změn paleoteplot mořské vody ve středním silurském zeměpisném pásmu, a (iii) testovat pravděpodobnost nově publikovaného modelu globální karbonatové hypersaturace mořské vody, který byl navržen k vysvětlení vzniku positivních d13C anomalií.</t>
  </si>
  <si>
    <t>https://www.rvvi.cz/cep?s=jednoduche-vyhledavani&amp;ss=detail&amp;h=GA17-18149S</t>
  </si>
  <si>
    <t>GA17-18149S</t>
  </si>
  <si>
    <t>Teoretická východiska výuky českého znakového jazyka testovaná prostřednictvím kvantitativně lingvistických metod</t>
  </si>
  <si>
    <t>Projekt z oblasti speciální pedagogiky se zaměří na rozšíření teoretické základny výuky českého znakového jazyka a jeho dílčí gramatický popis. Jeho znalost je nezbytnou podmínkou efektivní výuky českého znakového jazyka jak u neslyšících uživatelů (prelingválně neslyšících dětí), tak u uživatelů slyšících (rodiče a rodinní příslušníci, studenti speciální pedagogiky, tlumočníci atd.). Projekt bude studovat promluvy v českém znakovém jazyce neslyšících a bude je popisovat variantními gramatickými prostředky. Tyto vzorky následně analyzuje za užití široké řady lingvistických kvantitativních metod a výsledky srovná s kvantitativními analýzami jazyků mluvených. Tento pohled bude znamenat výraznou změnu pojetí hierarchie znakových jazyků neslyšících na národní i mezinárodní úrovni a zjištěné závěry přispějí k rozšíření poznání jejich lingvistické podstaty a tím i zkvalitnění teoretické i praktické výuky.</t>
  </si>
  <si>
    <t>orjk:15410</t>
  </si>
  <si>
    <t>Univerzita Palackého v Olomouci / Pedagogická fakulta</t>
  </si>
  <si>
    <t>https://www.rvvi.cz/cep?s=jednoduche-vyhledavani&amp;ss=detail&amp;h=GA17-18203S</t>
  </si>
  <si>
    <t>GA17-18203S</t>
  </si>
  <si>
    <t>Stereodirektivní efekty zavedení fluoru do poloh C-3 a C-4 2-azido-2-deoxy-hexopyranosových donorů</t>
  </si>
  <si>
    <t>Stereoselektivní syntéza glykosidické vazby zůstává hlavní obtíží při chemické syntéze komplexních glykostruktur. Vliv nevicinálních substituentů pyranosového cyklu na diastereoselektivitu glykosylace je stále více uznáván. Navrhujeme studovat, jak zavedení fluoro do poloh C-3 a C-4 2-azido-2-deoxy-hexopyranosových glykosyl donorů ovlivňuje stereoselektivitu glykosylace řady glykosyl akceptorů. Fluorované glykosyl donory na bázi thioglykosidů a trichloracetimidátů budou připraveny z fluorovaných 2-azidopyranos, které jsme nedávno syntetizovali. Stereodirektivní effekt těchto glykosyl donorů bude porovnán s výsledky pro analogické O-benzyl a O-acetyl glykosyl donory a bude navržena jejich mechanistická interpretace. Modifikací glykosyl donorů a reakčních podmínek chceme rovněž vyvinout postup pro alfa-selektivní glykosylaci s deoxofluorovanými 2-azido-2-deoxy-D-gluko- a galaktopyranosovými donory. Tento postup použijeme pro přípravu regioselektivně fluorovaného nádorového TN antigenu.</t>
  </si>
  <si>
    <t>https://www.rvvi.cz/cep?s=jednoduche-vyhledavani&amp;ss=detail&amp;h=GA17-18235S</t>
  </si>
  <si>
    <t>GA17-18235S</t>
  </si>
  <si>
    <t>Institucionalizace nesezdaných soužití: závazky, mezigenerační směna a párové neshody v komparativní perspektivě</t>
  </si>
  <si>
    <t>Kohabitace byla popsána jako neúplná sociální instituce, ale institucionalizační teorie nebyla nikdy využita v komparativním výzkumu povahy kohabitací. Plánujeme institucionalizační tezi využít v komparativní analýze při studiu některých dříve opomíjených oblastí jako jsou vnímané mezigenerační závazky, vzorce mezi-generační směny a neshody v páru. Tvrdíme, že velikost (průměrného) rozdílu mezi kohabitacemi a manželstvími bude záviset na míře institucionalizace kohabitací v daném kontextu. Metodologicky bude projekt postaven na statistických analýzách (pomocí víceúrovňových modelů) sekundárních dat z velkých mezinárodních komparativních projektů (jako jsou například EVS, ESS, SHARE, GGS) doplněných o makro-sociální indikátory.</t>
  </si>
  <si>
    <t>https://www.rvvi.cz/cep?s=jednoduche-vyhledavani&amp;ss=detail&amp;h=GA17-18261S</t>
  </si>
  <si>
    <t>GA17-18261S</t>
  </si>
  <si>
    <t>Politická filosofie v českých zemích v 17.století</t>
  </si>
  <si>
    <t>Projekt provede staršími badateli opomenuté zjištění dochovaných pramenů  k tématu politické filosofie 17. století v Českých zemích. Toho bude dosaženo především  průzkumem fondů našich historických knihoven a případně i archivů. V dalším bude provedena rekonstrukce obsahu těchto pramenů  a zjištění, jak dalece jsou tyto domácí příspěvky originální a v jakém rozsahu jsou ohlasem myšlenkového proudění zahraničního.</t>
  </si>
  <si>
    <t>https://www.rvvi.cz/cep?s=jednoduche-vyhledavani&amp;ss=detail&amp;h=GA17-18407S</t>
  </si>
  <si>
    <t>GA17-18407S</t>
  </si>
  <si>
    <t>Vizuálně optimalizované měření vzhledu materiálů</t>
  </si>
  <si>
    <t>BD - Teorie informace</t>
  </si>
  <si>
    <t>Vzhled povrchu je jeden z nejdůležitějších aspektů komerčních produktů v oblastech od spotřební elektroniky, interiérů a exteriérů vozidel až po kosmetiku. Výrobci využívají atraktivních visuálních efektů pro zvýraznění funkčních vlastnosti jejich produktů. Tyto efekty jsou dosaženy buď úpravou mikrogeometrie povrchu nebo aplikací povrchových vrstev. Často však díky vysokému dynamickému rozsahu a vysokofrekvenční informaci vykazují komplikované a úhlově závislé vizuální chování. Z toho důvodu je přesné a dostupné zachycení visuálního chování těchto povrchů pro účely vizualizace, identifikace a kontroly kvality materiálů jednou ze současných výzkumných výzev našeho oboru. Každá z těchto aplikací vyžaduje pro zachování své funkcionality určité kritické množství informace o vzhledu analyzovaného materiálu, které je závislé na typu materiálu a na způsobu jeho použití. Hlavním cílem tohoto projektu je využít metod založených na fyzikálním modelování a teorii visuálního vnímání, pro účely identifikace a zachycení informace o vzhledu materiálů nezbytně nutné pro konkrétní aplikaci.</t>
  </si>
  <si>
    <t>https://www.rvvi.cz/cep?s=jednoduche-vyhledavani&amp;ss=detail&amp;h=GA17-18545S</t>
  </si>
  <si>
    <t>GA17-18545S</t>
  </si>
  <si>
    <t>Organologický a srovnávací výzkum zvukového ideálu nejvýznamnějších představitelů brněnské a loketské varhanářské školy.</t>
  </si>
  <si>
    <t>Specificky zaměřený organologický a srovnávací výzkum nejhodnotnějších a nejvýznamnějších varhan vrcholného hudebního baroka v Čechách a na Moravě, monitoring současného stavu.  Jejich staviteli jsou zakladatelé a hlavní představitelé brněnské varhanářské školy Jan David Sieber a Antonín Richter a loketské varhanářské školy Abraham Starck a Leopold Burghardt. Srovnání a kritické vyhodnocení se zaměřuje nikoliv na tradiční organologický výzkum, ale na tzv. zvukový ideál, který nadlouho ovlivnil celé domácí varhanářství 18. století. Podobný průzkum o kořenech zvukotvorných faktorů obou varhanářských škol dosud nebyl proveden, existuje jen teze o společném základu, který získali zakladatelé obou škol kontaktem se stylově podobným prostředím. Průzkum tak chce identifikovat uvedené zvukotvorné prvky obou varhanářských škol a zodpovědět na otázku, zda se zvukový ideál domácího vrcholného barokního varhanářství v Čechách a na Moravě opíral o stejné základy. Navrhovaný projekt bude rovněž vycházet z průzkumů v rámci právě zahájeném či plánovaném restaurování varhan jmenovaných varhanářů.</t>
  </si>
  <si>
    <t>https://www.rvvi.cz/cep?s=jednoduche-vyhledavani&amp;ss=detail&amp;h=GA17-18566S</t>
  </si>
  <si>
    <t>GA17-18566S</t>
  </si>
  <si>
    <t>Kombinace atomistických modelů s teorií elasticity vyššího řádu v lomové nanomechanice</t>
  </si>
  <si>
    <t>Navrhovaný projekt se má zabývat studiem lomových vlastností křehkých nanofilmů a nanovzorků a jejich závislosti na velikosti vzorku pomocí kombinace prvoprincipialních výpočtů, molekulární dynamiky a teorie elasticity vyššího řádu, která zahrnuje charakteristické rozměry mikrostruktury materiálu. Velikost a povrchové efekty mají dopad na mechanické a lomové vlastnosti nanoskopických těles, které se tak mohou významně lišit od odpovídajících hodnot získaných na makroskopických tělesech. Následně predikce odolnosti vůči lomu založená na klasické lomové mechanice může často vést k chybným závěrům. Pozornost v projektu se soustředí na nalezení mezí aplikovatelnosti kritické rychlosti uvolňování energie pro predikci stability trhliny v nanomateriálech a na verifikaci platnosti její hodnoty stanovené pomocí atomistického přístupu v celém oboru nano-mikro-makro. Navržený přístup umožňuje popsat problémy deformace a lomu na mikro a nano úrovni efektivním a výpočtově robustním způsobem a přispět tak k propojení teorií kontinua s atomárními modely.</t>
  </si>
  <si>
    <t>https://www.rvvi.cz/cep?s=jednoduche-vyhledavani&amp;ss=detail&amp;h=GA17-18584S</t>
  </si>
  <si>
    <t>GA17-18584S</t>
  </si>
  <si>
    <t>Inovace v etnickém podnikání a rozvíjející se každodenní multikulturalismus. Vietnamská diaspora v České republice</t>
  </si>
  <si>
    <t>Projekt studuje roli inovací v etnickém podnikání při formování interetnických vztahů a jako prostředku vytváření každodenního multikulturalismu. Dopad podnikatelských inovací na rozvoj multikulturního prostředí studujeme prostřednictvím případových studií vybraných inovací v etnickém podnikání Vietnamců žijících v České republice. Zajímá nás, jak se inovace, které původně vznikly v prostředí etnického podnikání, šíří za hranice etnického společenství a jak svým pronikáním k širší společnosti proměňují  sociomateriální vztahy, kterých jsou součástí. Zvláštní pozornost je věnována vztahu mezi každodenním setkáváním s kulturní rozmanitostí a diskursem krize multikulturalismu a tomu, jak sociální blízkost přerůstá v konfliktní situace. Teoreticky je projekt ukotven ve studiích etnického podnikání a multikulturalismu vzniklých na půdě kulturní sociologie, antropologických studiích materiální kultury. Empiricky projekt stojí na etnografickém výzkumu šíření inovací a hloubkových rozhovorech s vietnamskými podnikateli.</t>
  </si>
  <si>
    <t>https://www.rvvi.cz/cep?s=jednoduche-vyhledavani&amp;ss=detail&amp;h=GA17-18668S</t>
  </si>
  <si>
    <t>GA17-18668S</t>
  </si>
  <si>
    <t>Komplexní experimentální výzkum vybraných vlastností kvaternárních a quinárních systémů Fe-C-O-X(Y), (X,Y=Cr,Ni) za vysokých teplot</t>
  </si>
  <si>
    <t>Podstatou navrhovaného projektu je komplexní systematický výzkum v oblasti termofyzikálního a termodynamického chování kvaternárních systémů Fe-C-O-Cr, Fe-C-O-Ni a quinárního systému Fe-C-O-Cr-Ni v pevné a kapalné fázi a dále také studium reologického chování (viskozity) a povrchových vlastností (povrchového napětí) tavenin za vysokých teplot a to také ve vztahu k „vnitřní struktuře tavenin“. V rámci projektu bude prováděno experimentální a teoretické studium a také termodynamické modelování systémů metodou Calphad (konstrukce fázových diagramů, studium teplot a latentních tepel fázových transformací, tepelných kapacit, entalpií a dalších termodynamických funkcí, viskozity a povrchového napětí). Prostředkem k dosažení vytyčených cílů budou metody termické analýzy: DTA, 3D DSC, DROP Calorimetry, TMA (DILATOMETRIE), metalografická analýza, mikroanalytické a elektronomikroskopické rozbory (SEM, TEM, EDS, WDS, EBSD), vysokoteplotní viskozimetrie využívající rotační a vibrační mód a metoda ležící kapky umožňující studium povrchových vlastností.</t>
  </si>
  <si>
    <t>orjk:27360</t>
  </si>
  <si>
    <t>Vysoká škola báňská - Technická univerzita Ostrava / Fakulta metalurgie a materiálového inženýrství</t>
  </si>
  <si>
    <t>Fakulta metalurgie a materiálového inženýrství</t>
  </si>
  <si>
    <t>https://www.rvvi.cz/cep?s=jednoduche-vyhledavani&amp;ss=detail&amp;h=GA17-18675S</t>
  </si>
  <si>
    <t>GA17-18675S</t>
  </si>
  <si>
    <t>Perspektivní komunikační technologie pro společnost v pohybu</t>
  </si>
  <si>
    <t>V budoucnosti lze očekávat výrazné společenské změny. Lidé budou žít ve městech a budou závislí na hromadných dopravních prostředcích, jejichž bezpečnost bude vyžadovat malou latenci a vysokou přenosovou rychlost. Čas strávený v těchto prostředcích bude třeba efektivně využít s podporou rychlých internetových služeb. Jelikož současné komunikační technologie nedokáží splnit požadavky na šířku pásma a spektrální účinnost a nejsou efektivní ve scénářích s vysokou mobilitou uživatelů, je třeba hledat nová řešení. Perspektivním směrem je přenos v pásmu milimetrových (mm) vln, která poskytují dostatečné šířky pásma. Navíc, vyšší spektrální účinnost lze očekávat od systémů s více nosnými s bankami filtrů (FBMC). V předkládaném projektu se zaměřujeme na FBMC v kontextu přenosu v pásmech mm vln a na výzkum jejich technologických nedostatků. Cílem je zodpovědět základní otázky týkající se šíření milimetrových vln, jako například využití řídkosti kanálu, vlivu kanálu a parazitních vlastností komponentů na  kapacitu kanálu a na existenci přirozených limitů pro kompenzaci těchto nedostatků.</t>
  </si>
  <si>
    <t>https://www.rvvi.cz/cep?s=jednoduche-vyhledavani&amp;ss=detail&amp;h=GA17-18702S</t>
  </si>
  <si>
    <t>GA17-18702S</t>
  </si>
  <si>
    <t>Heterostruktury 2D a 3D materiálů pro přeměnu solární energie</t>
  </si>
  <si>
    <t>Heterostruktury spojující opticky transparentní 2D materiály s 3D materiály otevírají takřka neomezené a dosud neprozkoumané možnosti pro vývoj unikátních přechodů, jejichž elektronová struktura, výstupní práce a optické vlastnosti mohou být navrženy a připraveny dle potřeby. To by mohlo vést k zásadní změně účinnosti křemíkových tenkovrstvých slunečních článků, které mají výrazně lepší dobu energetické návratnosti než klasické deskové články, jež díky vyšší účinnosti dominují současnému fotovoltaickému trhu. K tomuto cíli spojíme nejlepší experimentální metody pro měření přeměn energie v nano a mikro metrovém měřítku, in-situ dopování a nové materiálové kombinace pro eleminaci rekombinace v “mrtvých” dopovaných vrstvách. Prozkoumáme možnosti jejich náhrady kombinacemi 2D materiálů, kde dosud byly testovány pouze p-dopovaný grafen a n-typový sulfid molybdeničitý. Také v delším horizontu vyzkoušíme nové principy přípravy, které by založily nové generace slunečních článků s optimální stabilitou a foto-volt-ampérovou charakteristikou.</t>
  </si>
  <si>
    <t>https://www.rvvi.cz/cep?s=jednoduche-vyhledavani&amp;ss=detail&amp;h=GA17-18773S</t>
  </si>
  <si>
    <t>GA17-18773S</t>
  </si>
  <si>
    <t>Jan Jessenius mezi historií, ideologií a politikou</t>
  </si>
  <si>
    <t>Cílem projektu je výzkum politického myšlení stavovské opozice v předbělohorské době s akcentem na roli lékaře, rektora Univerzity Karlovy a „ideologa stavovského povstání“ Jana Jessenia. Pozornost bude soustředěna na dosavadním výzkumem opomíjená Jesseniova pojednání, především na jeho texty o historii, využívající dějiny a jejich flexibilní výklad jako politický a ideologický nástroj. Souběžně bude analyzováno politické myšlení protihabsburské opozice na základě doposud jen nedostatečně vytěžených pramenů (stavovské apologie, osobní korespondence atp.), v nichž se projevují vlivy teorií o právu na odpor poddaných proti panovníkovi (monarchomachismu). Zvláštní pozornost bude věnována projevům monarchomachismu v prostředí pražské univerzity a vztahům mezi ní a představiteli radikální evangelické opozice. Hlavním výstupem z projektu bude monografie s pracovním názvem Jan Jessenius mezi historií, ideologií a politikou.</t>
  </si>
  <si>
    <t>https://www.rvvi.cz/cep?s=jednoduche-vyhledavani&amp;ss=detail&amp;h=GA17-18858S</t>
  </si>
  <si>
    <t>GA17-18858S</t>
  </si>
  <si>
    <t>Přírodní pseurotinové alkaloidy jako významné imunotoxické kontaminanty</t>
  </si>
  <si>
    <t>Kontaminace potravin a krmiv mykotoxiny, toxickými metabolity hub, představuje vážné zdravotní problémy po celém světě. Dopad na zdraví lidí a hospodářských zvířat je popsán jen pro omezený počet nejhojnějších mykotoxinů, jako jsou aflatoxiny, které mají komplexní závažné negativní účinky. Nicméně, zdravotní rizika nejsou dostatečně charakterizována pro řadu dalších mykotoxinů včetně alkaloidů, které zahrnují pseurotiny a jiné strukturně příbuzné bioaktivní sloučeniny, jako azaspiren a synerazol. Tyto metabolity nejsou standardně rozpoznávány jako jedny z nejsilnějších mykotoxinů, nicméně, v současnosti omezené údaje naznačují jejich potenciální závažné toxické účinky na zdraví lidí a hospodářských zvířat. V současné době není kontaminace potravin a krmiv pseurotinovými alkaloidy rutinně monitorována. Proto je cílem objasnit účinky přírodních alkaloidů strukturně příbuzných s pseurotiny jak na vrozenou, tak na specifickou imunitní odpověď. S využitím in vitro a in vivo modelů budou definována potenciální zdravotní rizika vyplývající z imunotoxických účinků přírodních pseurotinů.</t>
  </si>
  <si>
    <t>https://www.rvvi.cz/cep?s=jednoduche-vyhledavani&amp;ss=detail&amp;h=GA17-18917S</t>
  </si>
  <si>
    <t>GA17-18917S</t>
  </si>
  <si>
    <t>Interakce řas a predátorů: Jak vycítit a reagovat na hrozbu</t>
  </si>
  <si>
    <t>Z tradičního pohledu je fungování a složení planktonního společenstva ovlivněno “bottom-up” procesy jenž jsou definovány množstvím dostupných živin a kompeticí o ně, a “top-down” procesy, které vyplývají z trofických interakcí mezi složkami fytoplanktonu. Existují důkazy, že malé organické sloučeniny sloužící k signalizaci mezi organismy mohou ovlivňovat jak „bottom-up“ tak „top-down“ regulační procesy. V rámci tohoto projektu budou studovány interakce mezi řasami a sinicemi a jejich predátory, přesněji řečeno kvalitativní změny v řasové biomase v reakci na přítomnost predátorů. Znalost těchto biotických vztahů je velmi důležitá z hlediska ovlivnění celého trofického řetězce v návaznosti na kvalitativní složení biomasy řas. V rámci projektu plánujeme provést sérii kultivačních experimentů, v nichž budou monokultury a směsné kultury řas vystaveny různým predátorů. Složení řasové biomasy a její změny budou studovány pomocí moderních metod (FTIR spektroskopie, total reflection X-ray fluorescence). Pomocí HPLC-HRMS metod budou studovány látky přenášející signál mezi řasami a predátory.</t>
  </si>
  <si>
    <t>https://www.rvvi.cz/cep?s=jednoduche-vyhledavani&amp;ss=detail&amp;h=GA17-18972S</t>
  </si>
  <si>
    <t>GA17-18972S</t>
  </si>
  <si>
    <t>Inteligentní materiály pro komplexní ochranu povrchů historických budov</t>
  </si>
  <si>
    <t>Projekt je zaměřen na vývoj nových metod pro účinnou ochranu povrchů historických budov, včetně jejich čištění, konsolidace a preventivní ochrany. Příprava účinných čistících systémů bude založena na modulárním principu, kombinujícímu roztoky povrchově aktivních látek a specifických rozpouštědel vybraných podle odstraňovaných látek, který poskytují mikroemulze, jež budou zabudovány do trojrozměrné sítě gelů. Ethylsilkátové konsolidanty se zlepšenými mechanickými vlastnostmi budou připraveny inkorporací nanočástic a vytvářením širších mezopórů, přičemž bude potlačena tvorba nežádoucích mikropórů. Nové konsolidanty na bázi hydroxyapatitů poskytnou účinnou konsolidaci povrchů vápencových materiálů. Hydrofobizace pevných látek s tenkou hydrofilní povrchové vrstvy je zcela nový přístup. Účinné hydrofobizační systémy na bázi vody budou získány stabilizací emulze hydrofobizujícího prostředku za použití kombinace účinku jedné nebo více povrchově aktivních látek.</t>
  </si>
  <si>
    <t>https://www.rvvi.cz/cep?s=jednoduche-vyhledavani&amp;ss=detail&amp;h=GA17-19002S</t>
  </si>
  <si>
    <t>GA17-19002S</t>
  </si>
  <si>
    <t>Synergie precipitačního, deformačního a transformačního zpevnění u ocelí se zvýšeným obsahem mědi</t>
  </si>
  <si>
    <t>Konstrukční oceli se zvýšeným obsahem mědi jsou předmětem materiálového výzkumu v posledních dvou desetiletích. Hlavní výhodou koncepce ocelí s řízeným obsahem mědi jsou výsledné velmi dobré mechanické vlastnosti po tepelném nebo termomechanickém zpracování. Jsou dosahovány díky velmi příznivému efektu precipitačního zpevnění, který zároveň relativně málo snižuje tažnost materiálu. Předkládaný projekt bude pro několik variant konstrukčních nízkolegovaných ocelí se zvýšeným obsahem mědi řešit možnost současného působení efektu různých mechanismů zpevnění. Bude se jednat především o synergii transformačního, deformačního a precipitačního zpevnění, k tomu bude snaha využít i zpevnění tuhého roztoku a zpevnění vlivem zjemňování zrna. Efekt působení mědi v množství do 1,5% (hmotnostního množství) bude podpořen alternativním dolegováním B a Ti. Tyto prvky zejména v kombinaci s mědí zpomalují kinetiku rozpadu tuhého roztoku austenitu, posouvají ho k delším časům, nižším teplotám a zjemňují austenitické zrno.</t>
  </si>
  <si>
    <t>ico:26316919</t>
  </si>
  <si>
    <t>COMTES FHT a.s.</t>
  </si>
  <si>
    <t>https://www.rvvi.cz/cep?s=jednoduche-vyhledavani&amp;ss=detail&amp;h=GA17-19025S</t>
  </si>
  <si>
    <t>GA17-19025S</t>
  </si>
  <si>
    <t>Ekologické dopady nepůvodních a původních druhů rostlin na vegetaci: hraje původ roli?</t>
  </si>
  <si>
    <t>Přestože se poslední dobou v literatuře někdy zpochybňuje, zda dopad nepůvodních invazních druhů na biodiverzitu je opravdu větší, než vliv domácích druhů šířících se pozměněnou krajinou, nikdo dosud důsledky přítomnosti těchto dvou skupin druhů rigorozně neporovnal. Zacházení s nepůvodními druhy dosud vycházelo z obecné víry, že jsou povětšinou škodlivé, kdežto ty původní jsou vždy prospěšné, protože diverzitu nepoškozují, ale tvoří. Cílem projektu je zjistit, zda toto hledisko není předpojaté, budeme měřit vliv (impakt) široce rozšířených nepůvodních druhů (invazních) a původních (expanzních) rostlin České republiky na vegetaci  ve vztahu k půdním podmínkám. Srovnání mezi impaktem původních a nepůvodních dominantních druhů umožní kvantifikovat čistý efekt nahrazení původní dominanty dominantou invazní. Projekt je založen na tom, že data pocházející z pokusných ploch budou propojena s mapování rozšíření a abundance studovaných druhů v širším krajinném měřítku. Tento přístup umožní zjistit skutečný důsledek šíření invazních a původních druhů na různých prostorových škálách.</t>
  </si>
  <si>
    <t>https://www.rvvi.cz/cep?s=jednoduche-vyhledavani&amp;ss=detail&amp;h=GA17-19094S</t>
  </si>
  <si>
    <t>GA17-19094S</t>
  </si>
  <si>
    <t>Azaftalocyaniny - nefluoreskující zhášeče pro DNA hybridizační sondy</t>
  </si>
  <si>
    <t>Tento projekt na pomezí chemie, fyziky a molekulární biologie je zaměřen na výzkum nových perspektivních nefluoreskujících zhášečů obsahujících azaftalocyaninové (AzaPc) jádro v DNA hybridizačních experimentech využívajících dvojitě značené sondy. AzaPc zhášeč je vhodný pro zhášení fluorescence prakticky všech v současnosti používaných fluoroforů. Většina tohoto projektu bude zaměřena na syntetické modifikace AzaPc jádra za účelem vyvinutí metodiky pro značení oligodeoxynukleotidových (ODN) sond na vybraných pozicích (včetně značení uvnitř řetězce) pomocí click chemie nebo pomocí AzaPc fosforamiditu. V některých experimentech zhášeč ponese i modifikaci zvyšující teplotu tání duplexu, např. interkalátory nebo látky vážící se do malého žlábku DNA. Očekáváme, že tento přístup povede ke zvýšení selektivity krátkých sond a k jejich lepšímu rozeznávání mutací v cílových DNA. Vyvinuté značící strategie umožní také výzkum vlivu značení ODN dvěma zhášeči (na 3-konci a uvnitř řetězce) na citlivost dlouhých sond.</t>
  </si>
  <si>
    <t>https://www.rvvi.cz/cep?s=jednoduche-vyhledavani&amp;ss=detail&amp;h=GA17-19297S</t>
  </si>
  <si>
    <t>GA17-19297S</t>
  </si>
  <si>
    <t>Rychlostní struktura a zdrojové parametry zemětřesení v oblastech se shlukovou seismicitou</t>
  </si>
  <si>
    <t>Cílem projektu je využít vlnové obrazy zemětřesení z oblastí se shlukovou seismicitou a určit významná rychlostních rozhraní v kůře a svrchním plášti. Sumace jednotlivých fází spolu s paprskovou analýzou a modelováním vlnového pole umožní detekci odražených a konvertovaných vln a jejich inverzi do hloubek rozhraní. Výsledný tvar vlnových obrazů je kromě rychlostní struktury a pozice stanic vůči ohniskům ovlivněný také fokálními mechanismy, a proto je nutné při zpracování brát v úvahu vyzařovací charakteristiku seismických jevů. Metodika má široké uplatnění a bude použita na shlukovou seismicitu, jak hlubokou v subdukčních zónách, tak mělkou seismicitu v geotermálních či vulkanických oblastech. Netradiční přístup v analýze vlnových obrazů zaměřený na propojení interpretace pro rychlostní strukturu a zdrojové parametry umožní určit topografii a 3D charakter jednotlivých rozhraní v kůře a svrchním plášti a poskytnout výsledky pro následné geodynamické interpretace v oblasti subdukčních zón a strukturní znalost při analýze mělké indukované seismicity.</t>
  </si>
  <si>
    <t>https://www.rvvi.cz/cep?s=jednoduche-vyhledavani&amp;ss=detail&amp;h=GA17-19376S</t>
  </si>
  <si>
    <t>GA17-19376S</t>
  </si>
  <si>
    <t>Ekologické a evoluční odpovědi rostlin na klimatické změny: analýza růstových změn napříč ekosystémy a evolučními liniemi</t>
  </si>
  <si>
    <t>Navrhovaný výzkum se zabývá reakcemi cévnatých rostlin na současné změny klimatu a snaží se je objasnit analýzou růstové dynamiky ve spojitosti s dalšími činiteli. Cílem projektu je zhodnotit význam druhových interakcí, ekofyziologických vlastností a evolučních vazeb pro reakce rostlin a jejich společenstev na klimatické změny. K tomu budou využita data z globální růstové a anatomické databáze, kterou postupně rozšiřujeme především o druhy horské a tropické, dlouhodobých letokruhových řad z trvalých ploch, kontinuálního monitoringu diurnální a sezónní růstové dynamiky pomocí moderních dendrometrů, analýzy stabilních izotopů a z měření teploty a půdní vlhkosti. Naším záměrem je zjistit zda rostliny s lepší termoregulací a větším ukládáním zásobních karbohydrátu lépe snáší současné extrémní výkyvy počasí. Studie umožní hlubší pochopení faktorů ovlivňujících růstovou dynamiku, přispěje k poznání evoluce životních strategií a adaptací na klimatické změny, a zajistí unikátní data pro neprobádané tropické a vysokohorské druhy rostlin.</t>
  </si>
  <si>
    <t>https://www.rvvi.cz/cep?s=jednoduche-vyhledavani&amp;ss=detail&amp;h=GA17-19400S</t>
  </si>
  <si>
    <t>GA17-19400S</t>
  </si>
  <si>
    <t>Balbínova Diva Montis Sancti (1665) a její převody do národních jazyků jako jeden z typů barokních překladů</t>
  </si>
  <si>
    <t>Diva Montis Sancti (1665) je jednou z nejvýznamnějších prací Bohuslava Balbína o mariánských poutních místech. Kromě nástinu kulturněhistorického kontextu a zařazení mezi další spisy tohoto žánru se projekt zaměří na komparaci latinského textu s jeho českým překladem od Matěje Václava Štejera (Přepodivná Matka Svatohorská, 1666) a s německou variantou (Heiliger Berg, 1668), jejíž autor zatím není znám. Oba překlady lze charakterizovat jako parafráze, adresované méně vzdělanému čtenáři, akcentující nábožensky-vzdělávací funkci, na rozdíl od historicko-vlastenecké funkce originálu, který byl určen vzdělanecké elitě celé Evropy. Formální, obsahový a jazykový rozbor bude základem překladatelské analýzy, která spolu s kritickou edicí latinské a české varianty spisu poslouží jako podklad pro další literárněhistorický výzkum a bádání o typech barokních překladů.</t>
  </si>
  <si>
    <t>https://www.rvvi.cz/cep?s=jednoduche-vyhledavani&amp;ss=detail&amp;h=GA17-19437S</t>
  </si>
  <si>
    <t>GA17-19437S</t>
  </si>
  <si>
    <t>Klasifikační problémy pro reálné nadplochy v komplexním prostoru</t>
  </si>
  <si>
    <t>Jednou z fundamentálních teorií komplexní analýzy je Moserova teorie normálních forem pro Levi nedegenerované nadplochy v komplexním prostoru, vytvořená v jeho společné práci s Chernem z roku 1974.  Od  té doby je důležitým a široce otevřeným problémem rozšíření Moserovy teorie na Levi degenerované variety. Dosud známé výsledky poskytují formální konstrukce normálních tvarů pro jisté třídy Levi degenerovaných variet, zatímco otázka jejich konvergence není uspokojivě zodpovězena.  Jistý pokrok v pochopení problému konvergence je série společných článků navrhovatele a Zaitseva. Dokázali v nich konvergenci normálních tvarů pro důležitou obecnou třídu variet konečného typu, které předtím sestrojil Kolář.  Na druhé straně, pro variety nekonečného typu navrhovatel spolu s Lamelem a Šafikovem vyvinuli tzv. CR-DS metodu, která dovoluje studovat variety nekonečného typu jako jisté dynamické systémy. Tak bylo vyřešeno několik dlouho otevřených problémů ohledně zobrazení mezi varietami nekonečného typu.</t>
  </si>
  <si>
    <t>https://www.rvvi.cz/cep?s=jednoduche-vyhledavani&amp;ss=detail&amp;h=GA17-19444S</t>
  </si>
  <si>
    <t>GA17-19444S</t>
  </si>
  <si>
    <t>Interakce heterogenní kapaliny s pružnou stěnou</t>
  </si>
  <si>
    <t>Projekt je zaměřen na řešení nestacionární interakce heterogenní kapaliny s pružnou stěnou a její experimentální verifikaci v oblasti nelineárních deformací. Budou studovány nestacionární hydraulické ztráty při turbulentním proudění i s uvažováním kavitace. V rámci interakce s pružnou stěnou budou vyhodnocovány impaktní tlaky tuhých částic a smyková napětí v zóně interakce kapaliny s povrchem. Budou zdokonaleny i modely konstitutivních, nelineárních a neizotopních materiálů a provedena jejich verifikace u pružných trubic. Na základě zpracování obrazu bude provedena modální dekompozice vírových struktur vzhledem k jejich podílu na hodnotě disipační funkce. Vírové struktury navíc budou verifikovány experimentem, využitím HSC. V projektu bude navíc vyvíjena metodika využití optických metod PIV, mikro PIV pro měření rychlostních polí v pohyblivé oblasti. Interakce kapaliny s pružnou stěnou bude řešena i v závislosti a hydrofobii povrchu, kde neplatí podmínka ulpívání kapaliny. V řešení bude využíváno nového matematického modelu  Navier – Stokesových rovnic odvozeného autory projektu.</t>
  </si>
  <si>
    <t>orjk:26210</t>
  </si>
  <si>
    <t>Vysoké učení technické v Brně / Fakulta strojního inženýrství</t>
  </si>
  <si>
    <t>Fakulta strojního inženýrství</t>
  </si>
  <si>
    <t>https://www.rvvi.cz/cep?s=jednoduche-vyhledavani&amp;ss=detail&amp;h=GA17-19459S</t>
  </si>
  <si>
    <t>GA17-19459S</t>
  </si>
  <si>
    <t>Reakce iontů s atomárním deuteriem - experimentální studie s astrofyzikálními důsledky</t>
  </si>
  <si>
    <t>Navrhujeme experimentální studium reakcí, které vedou k deuteraci v mezihvězdém prostoru. Především hodláme studovat reakce iontů s atomárním deuteriem v maximálním teplotním rozsahu 10-300 K s využitím iontové pasti kombinované se svazkem atomárního deuteria. Budeme měřit teplotní závislosti rychlostních koeficientů reakcí H3+ + D, HCO+ + D, H+ + D a H- + D. Dále hodláme studovat reakce HCO+ + D2 a HCO+ + HD, které s výše uvedenými úzce souvisí. Vybrané reakce H3+ + D a HCO+ + D patří k nejvýznamnějších a zároveň nejproblematičťejším reakcím v astrochemických modelech deuterace.</t>
  </si>
  <si>
    <t>https://www.rvvi.cz/cep?s=jednoduche-vyhledavani&amp;ss=detail&amp;h=GA17-19463S</t>
  </si>
  <si>
    <t>GA17-19463S</t>
  </si>
  <si>
    <t>Analýza závislostí mezi mikrostrukturou a makroskopickými vlastnostmi ultravysokohodnotných betonů</t>
  </si>
  <si>
    <t>Hlavními přednostmi ultravysokohodnotného betonu (UHPC) jsou vynikající pevnosti v tlaku a tahu a vysoká trvanlivost. Návrh nové receptury UHPC obvykle probíhá zdlouhavě metodou pokusu a omylu s využitím empirických poznatků. Klíč k přechodu k efektivnímu řízenému návrhu leží v pochopení vztahů mezi mikrostrukturou a makroskopickými vlastnostmi UHPC. Projekt se zaměří na detailní ověření vlivu různých druhů příměsí (mikrosilika, elektrárenský popílek, metakaolin) na stavbu UHPC na mikroskopické úrovni (mineralogické složení, zrnitost, porozita) a následně na makroskopické vlastnosti materiálu (objemová hmotnost, pevnosti, modul pružnosti, odolnost vůči průniku vody). Mikrostruktura bude hodnocena zejména pomocí optické a skenovací elektronové mikroskopie, nanoindentace, spektrální analýzy a porozimetrických metod. Analýza bude cílena především na tranzitní zónu mezi cementovou matricí a zrny kameniva. Sledovány budou též dopady změn způsobu homogenizace složek na mikroskopickou strukturu a makroskopické charakteristiky.</t>
  </si>
  <si>
    <t>https://www.rvvi.cz/cep?s=jednoduche-vyhledavani&amp;ss=detail&amp;h=GA17-19638S</t>
  </si>
  <si>
    <t>GA17-19638S</t>
  </si>
  <si>
    <t>Určování pohybu arteriální stěny pomocí sekvenčního bayesovského odhadu</t>
  </si>
  <si>
    <t>Klinické vyšetření krční tepny na základě ultrazvukových videosekvencí je efektivní metoda pro diagnostiku kardiovaskulárních onemocnění. Navrhovaný výzkumný projekt si klade za cíl dosáhnout významného pokroku v oblasti analýzy pohybu arteriální stěny prostřednictvím návrhu radikálně nové metodiky pro detekci a sledování "význačných bodů" umístěných na arteriální stěně v ultrazvukovém obraze. Tato nová metodika bude založena na inovativních statistických (bayesovských) modelech chování význačných bodů a na odpovídajících inovativních technikách pro více-objektové sledování. Nové a průkopnické aspekty těchto modelů a metod spočívají v jejich schopnosti (i) modelovat a využívat významné strukturální vlastnosti chování význačných bodů, (ii) učit se charakteristiky těchto strukturních vlastností z měřených dat a ve (iii) využití řídkosti význačných bodů pro zlepšení jejich detekce.</t>
  </si>
  <si>
    <t>https://www.rvvi.cz/cep?s=jednoduche-vyhledavani&amp;ss=detail&amp;h=GA17-19672S</t>
  </si>
  <si>
    <t>GA17-19672S</t>
  </si>
  <si>
    <t>Informace v teorii her</t>
  </si>
  <si>
    <t>V našem projektu se chceme zabývat následujícími třemi okruhy problémů, které souvisí s otázkou, kterou původně vznesl Kalai: Jaký druh informace (jak ve smyslu obsahu, tak ve smyslu struktury) si má hráč zapamatovat v průběhu hry?  1. Složitost strategií. Zde se zaměříme na asymetrickou schopnost hráčů zpracovat informaci v kontextu strategií s omezenou složitostí. Budeme se zabývat otázkou za jakých podmínek je pro hráče výhodné si v průběhu hry pamatovat více než jeho soupeř. Formálně hodláme studovat složitost strategie, která je optimální odpovědí na strategii dané složitosti.  2. Stabilita individuálních preferencí. Budeme se zabývat možností využití informace mezi různými hrami hranými identickými hráči. Stabilitu individuálních preferencí mezi jednotlivými hrami budeme studovat jak teoreticky, tak experimentálně.  3. Poměrný princip. Mimo positivního přístupu se  pokusíme danou problematiku nahlédnout i z normativní perspektivy. Pomocí kooperativní teorie her budeme analyzovat Homansův poměrný princip.</t>
  </si>
  <si>
    <t>https://www.rvvi.cz/cep?s=jednoduche-vyhledavani&amp;ss=detail&amp;h=GA17-19686S</t>
  </si>
  <si>
    <t>GA17-19686S</t>
  </si>
  <si>
    <t>Historická morfologie staroarménského slovesa</t>
  </si>
  <si>
    <t>Žadatel navrhuje vytvořit popis historického vývoje slovesné morfologie staré arménštiny od praindoevropského stavu do klasických a postklasických arménských textů, která by odrážela výrazné pokroky v indoevropské a arménské lingvistice za poslední tři dekády. Výsledná monografie bude sloužit jak indoevropeistům, tak i dalším badatelům zabývajícím se arménštinou a potvrdí důležitost arménštiny mezi starými indoevropskými jazyky.</t>
  </si>
  <si>
    <t>https://www.rvvi.cz/cep?s=jednoduche-vyhledavani&amp;ss=detail&amp;h=GA17-19746S</t>
  </si>
  <si>
    <t>GA17-19746S</t>
  </si>
  <si>
    <t>Podél rozmezí. Východoegejská oblast a západní Anatolie v 2. tis. pr.n.l.</t>
  </si>
  <si>
    <t>Hlavním cílem tohoto projektu je studium procesů akulturace a interakce mezi nesousedícími kulturami, stojícími na různých stupních komplexního rozvoje. Tzv. rozhraní mezi egejským a anatolským světem je v tomto ohledu vděčným objektem zkoumání, jehož zázemí je tvořeno minojskou a mykénskou civilizací na straně jedné a chetitskou na straně druhé. Ani jedna z nich ale nevypovídá o podstatě zkoumaného prostoru a v průběhu 2. tis. př. n. l. byla tato oblast opakovaně vystavena vlivům z obou směrů. Pozornost badatelů však směřovala povětšinou k importům a elitní produkci, málokdy byla dostatečně zkoumaná produkce místní a každodenní. Nové a kvantitativní zhodnocení stratifikovaného materiálu z vybraných lokalit umožní diferencovanější pohled na procesy minoizace a mykénizace a umožní nám se lépe zamyslet nad identitou místní populace, jejími strategiemi emulace, či aktivním a pasivním přístupům k novým kulturním a technickým elementům. Projekt vychází z dlouholeté mezinárodní spolupráce řešitele s British School at Athens, a příslušnými institucemi v Řecku a Turecku.</t>
  </si>
  <si>
    <t>https://www.rvvi.cz/cep?s=jednoduche-vyhledavani&amp;ss=detail&amp;h=GA17-19798S</t>
  </si>
  <si>
    <t>GA17-19798S</t>
  </si>
  <si>
    <t>Termodynamická studie vzniku sekundárních aerosolů: role terpenů</t>
  </si>
  <si>
    <t>Terpeny a seskviterpeny se uvolňují přirozenými procesy zejména ze zeleně a společně s produkty fotooxidace a ozonolýzy hrají významnou roli při tvorbě sekundárních organických aerosolů (SOA). Mechanismy vzniku SOA vzhledem k jejich značné chemické komplexitě nejsou dosud zcela objasněny. Pro lepší pochopení těchto jevů je nutné doplnit aerosolové studie o znalosti termodynamických vlastností terpenů nejvíce zastoupených v přírodě/atmosféře, zejména jejich tlaku nasycených par a povrchového napětí. Z tohoto důvodu budou tyto vlastnosti čistých terpenů a seskviterpenů a jejich vodných roztoků studovány jak experimentálně, tak prostřednictvím termodynamického modelování. Dále bude experimentálně studován a matematicky modelován vliv teploty na stabilitu modelového aerosolu.</t>
  </si>
  <si>
    <t>https://www.rvvi.cz/cep?s=jednoduche-vyhledavani&amp;ss=detail&amp;h=GA17-19808S</t>
  </si>
  <si>
    <t>GA17-19808S</t>
  </si>
  <si>
    <t>Přenos vědění. Osudy čtyř bestselerů v pozdně středověkých českých zemích</t>
  </si>
  <si>
    <t>Tématem projektu je přenos vědění v souvislosti s rozšiřujícím se okruhem recipientů. Projekt se zaměří na texty, shrnující různá odvětví poznání, které lze označit jako kompendia vědění. Řešitelský tým bude sledovat, jakým způsobem přijímala tyto texty vzdělaná společnost ve 14. a 15. století s důrazem na měnící se komunikační kanály a jak se v těchto procesech odráží dynamika proměny pozdně středověké společnosti. Analýza textu a zmapování rukopisné tradice budou provedeny na příkladu čtyř vybraných spisů: pseudo-aristotelském kompendiu Secretum secretorum, shrnutí teologického výkladu universa (Elucidarium Honoria z Autunu), alegorickém výkladu společnosti (Liber de moribus hominum Jakuba de Cessolis) a historické syntéze (Chronicon pontificum et imperatorum Martina z Opavy). Tyto středověké bestselery spojuje bohatá evropská i bohemikální recepce, a to v původní latinské i vernakulární formě.</t>
  </si>
  <si>
    <t>https://www.rvvi.cz/cep?s=jednoduche-vyhledavani&amp;ss=detail&amp;h=GA17-19831S</t>
  </si>
  <si>
    <t>GA17-19831S</t>
  </si>
  <si>
    <t>Genomika a populační genetika v systému parazit-hostitel: přeskoky, diverzifikace a adaptace</t>
  </si>
  <si>
    <t>Projekt se věnuje problematice hostitelské specifity a genetické diverzifikace v interakci hostitel-parazit, na základě našich výsledků získaných pomocí modelu myšic rodu Apodemus a jejich parazitů, vší rodu Polyplax a protozoí rodu Eimeria. Cílem je objasnit některé neobvyklé situace, pozorované ve studovaných populacích. U vší Polyplax je nejzajímavějším zjištěním striktní geografické oddělení dvou geneticky charakterizovaných populací, pocházejících z odlišných refugií, přičemž hostitelé těchto populací prošli výrazným genetickým míšením a jejich areály se překrývají v podstatné části Evropy. Kromě klasických teorií populační genetiky se budeme věnovat roli symbiotických bakterií jako možných původců genetické bariéry. Pro eimerie je nejvýraznějším případem rozporu mezi evoluční historií hostitele a parazita ztráta původní linie eimerií u druhu A.agrarius a druhotný zisk eimerií od skupiny A.flavicollis/sylvaticus. Tento přeskok proběhl velmi rychle a „přenesené haplotypy“ zcela vymizely z původních hostitelů. V projektu budeme zkoumat evoluční procesy podmiňující tyto změny.</t>
  </si>
  <si>
    <t>https://www.rvvi.cz/cep?s=jednoduche-vyhledavani&amp;ss=detail&amp;h=GA17-19877S</t>
  </si>
  <si>
    <t>GA17-19877S</t>
  </si>
  <si>
    <t>Nové metody měření elektrických proudů</t>
  </si>
  <si>
    <t>Projekt se zabývá novými metodami měření elektrických proudů ve specifických případech: 1. měření stejnosměrných proudů v dlouhých distribučních sítích, kde jsou stejnosměrné proudy způsobeny geomagnetickou indukcí vyvolanou sluneční aktivitou.  2. detekce, lokalizace a měření bludných zemních proudů a proudů v nepřístupných vodivých konstrukcích (mosty, konstrukce budov a pod.). 3. měření velkých proudů bez magnetického obvodu Získaná data o elektrických proudech, rozložení magnetického pole a měření potenciálů budou studována geofyzikálními metodami.</t>
  </si>
  <si>
    <t>https://www.rvvi.cz/cep?s=jednoduche-vyhledavani&amp;ss=detail&amp;h=GA17-19896S</t>
  </si>
  <si>
    <t>GA17-19896S</t>
  </si>
  <si>
    <t>Problémy a řešení termoregulace podzemních savců</t>
  </si>
  <si>
    <t>Život savců v podzemním prostředí je podmíněn vývinem efektivních mechanismů odvodu tepla chránících proti přehřátí. Tento odvod je nezbytný zejména během energeticky náročných aktivit, které zvyšují jeho produkci, jako je hrabání nových chodeb při získávání potravy. Hlavním problémem  je především nefunkčnost odpařovacího chlazení v prostředí vyznačujícím se vysokou vzdušnou vlhkostí. Ukazuje se, že schopnost podzemních savců odvádět metabolické teplo závisí na nejrůznějších faktorech, včetně sociální organizace, která rozhoduje, zda bude daný druh schopen regulovat tepelné ztráty pomocí sociální termoregulace. V  projektu chceme u několika druhů podzemních hlodavců z různých taxonomických skupin a pomocí experimentů simulujících podmínky v přírodě studovat, jak nejrůznější morfologické, behaviorální a fyziologické adaptace napomáhají termoregulaci ve specifickém prostředí podzemních systémů nor.</t>
  </si>
  <si>
    <t>https://www.rvvi.cz/cep?s=jednoduche-vyhledavani&amp;ss=detail&amp;h=GA17-19923S</t>
  </si>
  <si>
    <t>GA17-19923S</t>
  </si>
  <si>
    <t>Mezinárodní právo soukromé a právo duševního vlastnictví - kolizní otázky</t>
  </si>
  <si>
    <t>Projekt je zaměřen na oblast práva, která v posledních letech prochází bezprecendentním vývojem s dopady do právní teorie i praxe. Bude se jednat o analýzu pravidel mezinárodního práva soukromého, jejich interpretaci a aplikace v případě práv duševního vlastnictví s mezinárodním (přeshraničním) prvkem. Prvním okruhem výzkumu budou vybrané otázky registrovaných a neregistrovaných práv duševního vlastnictví a jejich právní úprava v normách vnitrostátního, unijního a mezinárodního původu, a to např. Bernská úmluva, vybrané prameny sekundárního práva EU a další. Kvalifikace otázek v první části je stěžejní pro druhou oblast výzkumu. Předmětem projektu budou relevantní kolizní normy obsažené v normách vnitrostátního, mezinárodního a evropského původu, a to zejména Nařízení Řím I a Řím II.</t>
  </si>
  <si>
    <t>https://www.rvvi.cz/cep?s=jednoduche-vyhledavani&amp;ss=detail&amp;h=GA17-19952S</t>
  </si>
  <si>
    <t>GA17-19952S</t>
  </si>
  <si>
    <t>Klasicismus mezi technikou a krásou: Pietro Nobile (1774–1854)</t>
  </si>
  <si>
    <t>Tvorba a aktivity architekta Pietro Nobileho (1774–1854) určovaly v první polovině 19. století charakter středoevropského klasicismu. Působil v Istrii, v Rakousku, v Čechách a svými projekty i působením ve funkcích ovlivnil zásadně architekturu rakouské monarchie do roku 1848. Projekt se zaměří na vysvětlení Nobileho koncepce neoklasicismu, který propojil přístup polytechnického navrhování s akademickou tradicí teoretiků Vitruvia, Palladia a Vignoly. Tato koncepce přispěla k rozvoji raného historismu, ale též k Nobileho pozdějšímu odmítání.</t>
  </si>
  <si>
    <t>https://www.rvvi.cz/cep?s=jednoduche-vyhledavani&amp;ss=detail&amp;h=GA17-19968S</t>
  </si>
  <si>
    <t>GA17-19968S</t>
  </si>
  <si>
    <t>Lokalizované elektronické efekty navazování protilátek na nanokompozitních materiálech (LEEFAB)</t>
  </si>
  <si>
    <t>Budou připravovány a studovány nové miniaturizované elektronické senzory léčiv v podobě koplanárních impedančních a vodivostních prvků  s funkční vrstvou na bázi diamantu.  Bude prozkoumán vliv geometrie senzoru a nanostrukturování povrchu, včetně kompozitu založeného na nanočásticích diamantu a zlata, na zesílení signálu a zlepšení citlivosti. Na základě těchto senzorů v kombinaci s funkcionalizací molekulárními receptory bude zkoumána protilátková platforma, která bude následně testována pro stanovení vybraných léčiv (fenytoin, digoxin, lithium a cyklosporin) v krvi. Schopnost detekce této nové senzorové platformy (mez detekce, reprodukovatelnost, možnost kvantifikace, aplikovatelnost v praxi, cena měření) bude srovnána se standardními metodami užívanými v klinické praxi pro daná léčiva.</t>
  </si>
  <si>
    <t>https://www.rvvi.cz/cep?s=jednoduche-vyhledavani&amp;ss=detail&amp;h=GA17-19981S</t>
  </si>
  <si>
    <t>GA17-19981S</t>
  </si>
  <si>
    <t>Finanční aplikace stochastického uspořádání</t>
  </si>
  <si>
    <t>Stochastické uspořádání lze obecně chápat jako řazení mezi dvěma náhodnými veličinami. V rámci tohoto projektu se soustředíme na vybraná témata finančních aplikací stochastického řazení, jako jsou (i) teoretické a praktické aspekty diversifikace portfolia, (ii) Vícerozměrné rizikové premie v rámci vícestupňové optimalizace portfolia, (iii) ALM penzijních fondů za podmínek stochastické dominance a s put opcemi, (iv) Optimální výběr konzistentní s řazením dle behaviorálních financí. Přitom míříme na vyšetření, rozvoj nových metod a empirické testování vztahů mezi optimálním výběrem, behaviorálními financemi, diversifikací portfolia, rizikovou premií na straně jedné a stochastickým řazením na straně druhé, včetně rozhodování v dynamickém vícestupňovém prostředí. Výsledky projektu budou publikovány v kvalitních impaktovaných časopisech.</t>
  </si>
  <si>
    <t>orjk:27510</t>
  </si>
  <si>
    <t>Vysoká škola báňská - Technická univerzita Ostrava / Ekonomická fakulta</t>
  </si>
  <si>
    <t>Ekonomická fakulta</t>
  </si>
  <si>
    <t>https://www.rvvi.cz/cep?s=jednoduche-vyhledavani&amp;ss=detail&amp;h=GA17-20008S</t>
  </si>
  <si>
    <t>GA17-20008S</t>
  </si>
  <si>
    <t>Nové fotokatodové a photoanodové materiály pro solární rozklad vody</t>
  </si>
  <si>
    <t>Předmětem projektu je výzkum polovodičových oxidických vrstev a vícevrstvých struktur vhodných jako fotokatoda (fotoanoda) při solárním rozkladu vody. Jako fotokatody budou zkoumány oxidy na bázi Cu2O, CuFeO2 a CuBi2O4. Jako fotoanody budou studovány oxidy na bázi Fe2O3,WO3 a BiVO4 s různou dopací a dále pak dvouvrstvé fotoanody WO3/BiVO4 a Fe2O3/BiVO4. Pro přípravu vrstev budou použity pokročilé metody nanášení: magnetronové reaktivní naprašování, sprejová pyrolýza a elektrodeposice. Polovodičové vrstvy budou diagnostikovány z hlediska jejich fyzikálních a fotoelektrochemických (PEC) vlastností a budou optimalizovány jejich parametry (tloušťka, krystalická struktura, porozita, typ dopantu apod.). Zlepšení PEC vlastností fotoelektrod pro solární rozklad vody bude docíleno vlivem i) přesného řízení parametrů připravovaných vrstev, ii) dopování, iii) využití multivrstevných struktur a iv) depozice vhodného ko-katalyzátoru pro vývoj vodíku (kyslíku). Nejaktivnějších typy fotoelektrod budou tvořit tandemovou celu pro neasistované solární štěpení vody.</t>
  </si>
  <si>
    <t>https://www.rvvi.cz/cep?s=jednoduche-vyhledavani&amp;ss=detail&amp;h=GA17-20049S</t>
  </si>
  <si>
    <t>GA17-20049S</t>
  </si>
  <si>
    <t>Nová optická vlákna a jejich spektroskopie pro vláknové lasery pracující ve spektrální oblasti za 2 μm</t>
  </si>
  <si>
    <t>Vláknové lasery v současné době procházejí druhou vlnou svého znovuzrození, expanze jejich pracovních vlnových délek dále do infračervené oblasti se řadí mezi aktuální vědecké výzvy fotoniky. Navrhovaný projekt, který se zabývá novým typem optických vláken dopovaných prvky vzácných zemin, chce přispět k odpovědi na tuto výzvu. Základní myšlenkou projektu je připravit a charakterizovat speciální optická vlákna na bázi GeO2 dopovaná prvky vzácných zemin, vhodná pro vláknové lasery pracující ve spektrální oblasti dále za 2 μm. Koncepce řešení projektu je založena na přípravě GeO2 materiálů (preforem a optických vláken) metodou depozice z plynné fáze, která přípravu materiálů o extrémně vysoké čistotě umožňuje. Připravené vzorky budou sloužit jako základ pro spektroskopickou studii a modelování vláknových laserů pracujících ve střední infračervené oblasti. Hlavními výsledky projektu budou nové originální poznatky z oblasti vláknových laserů ve střední infračervené oblasti a nové znalosti přípravy speciálních optických vláken.</t>
  </si>
  <si>
    <t>https://www.rvvi.cz/cep?s=jednoduche-vyhledavani&amp;ss=detail&amp;h=GA17-20065S</t>
  </si>
  <si>
    <t>GA17-20065S</t>
  </si>
  <si>
    <t>Těsné parametrizované výsledky pro problémy orientované souvislosti</t>
  </si>
  <si>
    <t>Parametrizovaná nebo multivarietní analýza se v minulých dvou dekádách stala standardním přístupem k (NP-) těžkým problémům. Oproti klasické výpočetní složitosti se zde efektivita algoritmů měří nejen vzhledem k délce vstupu, ale také vzhledem k určenému parametru.  V poslední době je kladen větší důraz na získání nejlepšího možného stupně polynomu stejně jako nejlepší asymptotické časové závislosti na parametru. To je prokázáno předvedením dolních mezí ukazujících, že existence výrazně rychlejších algoritmů je nepravděpodobná, typicky založených na hypotéze exponenciálního času, nebo její silné formě.  V tomto návrhu projektu se zaměřujeme na několik zásadních problémů v návrhu sítí spojených se souvislostí v orientovaných grafech z parametrizovaného pohledu. Náš cíl je buď získat nové algoritmy pro tyto problémy s lepší časovou složitostí než mají existující algoritmy, nebo získat dolní meze ukazující, že takové vylepšení je nepravděpodobné. Naším hlavním zaměřením jsou problémy Steinerovského typu na orientovaných grafech.</t>
  </si>
  <si>
    <t>orjk:21240</t>
  </si>
  <si>
    <t>České vysoké učení technické v Praze / Fakulta informačních technologií</t>
  </si>
  <si>
    <t>https://www.rvvi.cz/cep?s=jednoduche-vyhledavani&amp;ss=detail&amp;h=GA17-20106S</t>
  </si>
  <si>
    <t>GA17-20106S</t>
  </si>
  <si>
    <t>Keltská oppida a jiná hradiště - mezikulturní srovnání</t>
  </si>
  <si>
    <t>Ve výzkumu keltských oppid a s nimi spojených hospodářských a sociálních systémů zůstává množství nevyřešených problémů. K jejich objasnění může výrazně přispět zasazení oppid do širších chronologických i prostorových souvislostí. Projekt proto hodlá zhodnotit oppida v kontextu hradišť z předcházejícího (6.-5. stol. př. Kr.) i následného (raný středověk) období v české kotlině a poznatky zařadit do evropského kontextu. Takováto srovnání dosud nebyla provedena, ač současný stav poznání oppid a pozdně halštatských a středověkých hradišť v Čechách a v Evropě k tomu skýtá velmi dobré podmínky. Dostupná jsou dnes i nezbytná archeologická a geografická data, stejně jako rozvinuté aplikace geografických informačních systémů. Navrhovaný přístup sledující hradiště a společenské systémy v širokých souvislostech slibuje nové obecné poznatky obohacující archeologii mladšího pravěku a rané doby dějinné v evropském měřítku. Jde o pilotní projekt v rámci základního archeologického výzkumu.</t>
  </si>
  <si>
    <t>https://www.rvvi.cz/cep?s=jednoduche-vyhledavani&amp;ss=detail&amp;h=GA17-20110S</t>
  </si>
  <si>
    <t>GA17-20110S</t>
  </si>
  <si>
    <t>Struktura a funkce mikrobiálních společenstev v odumřelém dřevě</t>
  </si>
  <si>
    <t>Mrtvé dřevo představuje významný habitat, jehož podíl v lesních ekosystémech je rozdílný, a který umožňuje existenci různých organismů, včetně bakterií a hub. Přes obecné přesvědčení, že v rozkladu převažuje aktivita hub, je jeho bakteriální složka rovněž významná.  Faktory, ovlivňující složení společenstev mikroorganismů, vztahy mezi mrtvým dřevem a živými stromy a ekosystémové vlivy mrtvého dřeva nejsou zcela objasněny, stejně jako účast jednotlivých skupin mikroorganismů v jeho rozkladu. Tento projekt kombinuje popis společenstev mikroorganismů napříč sukcesí v čase, charakterizaci hub a bakterií, vyskytujících se na mrtvém dřevu, popis jejich aktivity in situ a jejich vzájemných interakcí s cílem hlouběji porozumět mikrobiologii rozkladu mrtvého dřeva.</t>
  </si>
  <si>
    <t>https://www.rvvi.cz/cep?s=jednoduche-vyhledavani&amp;ss=detail&amp;h=GA17-20152S</t>
  </si>
  <si>
    <t>GA17-20152S</t>
  </si>
  <si>
    <t>Problém demokracie v Platónově politické filosofii. Kontextuální přístup</t>
  </si>
  <si>
    <t>Projekt chce prokázat, že Platón ve své politické teorii vypracovává koherentní pojem lidové vlády, jenž neslouží pouze ke kritice, ale má pozitivní obsah, přičemž zahrnuje dva dialekticky vztažené prvky přijetí a proměny. Oba se týkají athénské demokracie, která stojí v pozadí Platónova politického myšlení v průběhu celého jeho intelektuálního života. Budeme zkoumat, jak se v Platónových politických projektech (soustředíme se přitom přednostně na Zákony) odráží dějinný kontext, a to zejména: 1) athénské zákony a instituce, 2) teorie a kritika demokracie, 3) soudobé návrhy na zřízení. Usilujeme o vypracování metody, s jejíž pomocí by bylo možné Platónův pojem demokracie relevantně srovnat s moderní představou, a tak použít v současných diskusích v politické filosofii. Mezi konkrétní výsledky výzkumu bude patřit: monografie uvádějící téma výzkumu a tři články v relevantních recenzovaných zahraničních časopisech.</t>
  </si>
  <si>
    <t>https://www.rvvi.cz/cep?s=jednoduche-vyhledavani&amp;ss=detail&amp;h=GA17-20175S</t>
  </si>
  <si>
    <t>GA17-20175S</t>
  </si>
  <si>
    <t>Císařské legie na pochodu? Empirický výzkum DRG systému a porodnické praxe</t>
  </si>
  <si>
    <t>Navrhovaný projekt si klade za cíl zjistit jak, a do jaké míry ovlivňují platby podle diagnózy (DRG) jednání poskytovatelů zdravotnických služeb v systému veřejného zdravotnictví, přičemž ČR je brána jako případová studie. Platby podle diagnózy (DRG) jsou pilířem financování zdravotnictví ve většině států a byly zavedeny jako cesta k větší transparenci nákladů ve zdravotnictví a ke snížení nákladů. Řada teoretických modelů již popsala slabiny tohoto systému. Avšak empirické důkazy jsou doposud omezené a většina z nich vychází z dat z USA, což vzhledem k rozdílům zdravotnických systémů znamená, že je nelze generalizovat v evropském kontextu. V každém případě, možné nezamýšlené adverzní efekty DRG systému jsou v evropských zemích diskutovaným tématem, neboť mohou ovlivnit jak dlouhodobou udržitelnost systémů veřejného zdravotnictví tak i kvalitu poskytované péče. Podstatou projektu je výzkum vazby mezi DRG systémem financování a dvěma specifickými oportunitními praktikami na straně poskytovatelů: "vyzobávání rozinek" mezi pacienty a DRG upcoding.</t>
  </si>
  <si>
    <t>https://www.rvvi.cz/cep?s=jednoduche-vyhledavani&amp;ss=detail&amp;h=GA17-20201S</t>
  </si>
  <si>
    <t>GA17-20201S</t>
  </si>
  <si>
    <t>Invaze vs. expanze - záhadný původ široce rozšířeného druhu Urtica dioica (Urticaceae)</t>
  </si>
  <si>
    <t>Ačkoliv jsou rostlinné invaze/expanze v Evropě velmi dobře prozkoumány, jsou tu přesto některé doposud opomíjené skupiny. Příkladem může být okruh Urtica dioica, zahrnující diploidní taxony s menšími a někdy refugiálními areály, ale i jeden nebo více tetraploidních taxonů s neznámou evoluční historií, patřících mezi nejúspěšnější plevelné rostliny. Cílem projektu je s využitím průtokové cytometrie, molekulární analýzy (Hyb-seq) a klasické i geometrické morfometriky zjistit rozšíření jednotlivých cytotypů, fylogenetické vztahy ve zkoumaném okruhu a uspořádání morfologické variability ve vztahu k vybraným stanovištním charakteristikám. Bude také posouzen význam diploidů jako indikátorů původní či přirozené vegetace, objasněna evoluční historie a stanovena pravděpodobná oblast vzniku rychle se šířícího evropského tetraploida(ů) (původní a expanzní nebo zavlečený invazní). Studie tak přispěje k poznání vztahu mezi hybridizací a polyploidizací a invazním/expanzním potenciálem.</t>
  </si>
  <si>
    <t>https://www.rvvi.cz/cep?s=jednoduche-vyhledavani&amp;ss=detail&amp;h=GA17-20229S</t>
  </si>
  <si>
    <t>GA17-20229S</t>
  </si>
  <si>
    <t>Dějiny českých dějin umění druhé poloviny 20. století, část 1 (1945-1970)</t>
  </si>
  <si>
    <t>Standardní součástí sebereflexivních strategií vědeckých oborů je výzkum jejich dějin, avšak českým dějinám umění byla v tomto směru zatím věnována jen malá pozornost. Projekt má za cíl v návaznosti na dosavadní publikace řešitelky vypracovat výklad o funkcích, rolích a strategiích oboru českých dějin umění v Československu v období 1945-1970. Blízké čtení oborových publikací, studium archivních dokumentů a rozhovory s pamětníky, za pomoci komparace s vývojem v dalších zemích sovětského bloku, se budou orientovat na postižení institucionálního vývoje, charakteristik význačných osobností, identifikaci nosných témat a hegemonické metody dějin umění. Interpretace zjištění budou první částí dlouhodobého výzkumu, který jako celek poskytne vhled do tradice, která podstatným způsobe formuje dnešní povahu oboru.</t>
  </si>
  <si>
    <t>https://www.rvvi.cz/cep?s=jednoduche-vyhledavani&amp;ss=detail&amp;h=GA17-20238S</t>
  </si>
  <si>
    <t>GA17-20238S</t>
  </si>
  <si>
    <t>Civilizovaná žena: Ideál i paradox prvorepublikové vizuální kultury</t>
  </si>
  <si>
    <t>Výzkumný projekt se zaměřuje na civilizovanou ženu jakožto ikonu modernity v širokém kontextu vizuální kultury první československé republiky. Jeho hlavním smyslem je prozkoumat a následně i kriticky zhodnotit 1) jak s různými vizuálními podobami civilizované ženy pracovali meziváleční umělci, designéři, architekti, fotografové a filmaři, 2) jak se imperativ civilizovanosti a pokrokovosti promítal do tuzemských a mezinárodních diskusí o modernismu a avantgardě, 3) jak postava civilizované ženy fungovala jako „rolový model“, tedy jak pomáhala spoluutvářet moderní ženskou identitu, avšak jak zároveň potvrzovala patriarchální a heterosexuální model společenského a kulturního uspořádání, 4) jak mocným nástrojem se obrazy moderního ženství staly pro dobovou populární kulturu a současně důležitým prvkem v ikonografii oficiální státní reprezentace, 5) s jakou odezvou se důraz na civilizování „druhého pohlaví“ setkával u samotných žen, 6) do jaké míry tento ženský ideál vycházel z dobových myšlenkových proudů, ať již masarykovské filozofie, nebo myšlení levicového.</t>
  </si>
  <si>
    <t>https://www.rvvi.cz/cep?s=jednoduche-vyhledavani&amp;ss=detail&amp;h=GA17-20255S</t>
  </si>
  <si>
    <t>GA17-20255S</t>
  </si>
  <si>
    <t>Regulační úlohy cytoskeletálního proteinu 4.1R v aktivaci žírných buněk</t>
  </si>
  <si>
    <t>Cytoskeletální protein 4.1R je adaptorový protein, který zajišťuje napojení aktinových filamentů na transmembránové proteiny. Ačkoliv tento protein se nachází u řady buněčných typů, byl studován především v souvislosti s cytoskeletem erytrocytů. Poznání funkce 4.1R u jaderných buněk je omezené. V tomto projektu budeme studovat funkci 4.1R v aktivaci žírných buněk. Budeme srovnávat vlastnosti žírných buněk získaných z myší s vyřazeným genem pro 4.1R (4.1R-KO) nebo z kontrolních myší (4.1R-WT). Budeme analyzovat  degranulaci, chemotaxi a odpovídající signální dráhy po aktivaci receptorem pro IgE, c-KIT nebo prostaglandin E2. Dále budeme srovnávat topografii vybraných molekul signální transdukce u 4.1R-KO  a 4.1R-WT buněk. Projekt bude zahrnovat analýzu úlohy 4.1R v aktivaci myších žírných buněk in vivo a lidských žírných buněk in vitro. Tento projekt by měl přispět k identifikaci nových signálních cest a regulačních mechanismů aktivace žírných buněk a nových potenciálních terapeutických cílů pro léčbu alergií a dalších onemocnění způsobených aktivitou žírných buněk.</t>
  </si>
  <si>
    <t>https://www.rvvi.cz/cep?s=jednoduche-vyhledavani&amp;ss=detail&amp;h=GA17-20286S</t>
  </si>
  <si>
    <t>GA17-20286S</t>
  </si>
  <si>
    <t>Fyziologie hibernace netopýrů s ohledem na dopad mnohočetných stresorů</t>
  </si>
  <si>
    <t>Schopnost hibernovat a/nebo využívat denní strnulost neboli torpor je adaptivním fyziologickým znakem, který zajišťuje přežití klimatických extrémů a období s nedostatkem potravy. Plánujeme studovat proměnlivost reakcí na mnohočetné stresory u hibernujících netopýrů na úrovni organizmu a buňky ve vztahu k zásadním změnám v tělesné teplotě a metabolizmu během cyklu torpor-probuzení. Budeme kvantifikovat parametry definující zdravotní stav a mikrobiom netopýrů, identifikujeme patogenní mikroorganizmy a jejich faktory virulence a propojíme infekční tlak a buněčnou odpověď na stresory s genomickou variabilitou. Buněčné linie odvozené z tkání netopýrů poslouží jako špičková in vitro technologie pro studium detoxikace během cyklu torpor-probuzení, rozdílů v přirozené imunitě a oxidačním stresu v reakci na intra- a extra-celulární patogeny a koexpozice stresory s imunotoxikologickým dopadem. Zatímco studium mikroorganizmů může být zdrojem biotechnologicky relevantních molekul, znalosti reakce tkání a buněk na hypotermii jsou důležitým pokrokem v biomedicíně</t>
  </si>
  <si>
    <t>orjk:16270</t>
  </si>
  <si>
    <t>Veterinární a farmaceutická univerzita Brno / Fakulta veterinární hygieny a ekologie</t>
  </si>
  <si>
    <t>Fakulta veterinární hygieny a ekologie</t>
  </si>
  <si>
    <t>https://www.rvvi.cz/cep?s=jednoduche-vyhledavani&amp;ss=detail&amp;h=GA17-20388S</t>
  </si>
  <si>
    <t>GA17-20388S</t>
  </si>
  <si>
    <t>Úloha komplexu TRAMP4 při tvorbě 3' konců mRNA v kvasince Saccharomyces cerevisiae</t>
  </si>
  <si>
    <t>Kvasinková RNA polymeráza II (RNAPII) syntetizuje RNA kódující proteiny i nekódující RNA. Existují dva mechanismy terminace transkripce zprostředkované RNA polymerázou, přičemž oba jsou regulovány fosforylací C-terminální domény (CTD) RNAPII. Při terminaci transkripce nekódujících molekul RNA, fosforylovaný serin v pozici 5 slouží jako signál k interakci CTD-interagující domény (CID) proteinu Nrd1, který je podjednotkou terminačního komplexu Nrd1p-Nab3p-Sen1p (NNS). Transkripty nekódujících RNA jsou poté polyadenylovány komplexem proteinů Trf4p/Air1p/Air2p/Mtr4p (TRAMP4), na což navazuje procesování 3’-konce nebo degradace jaderným exosomem. V případě terminace transkripce mRNA, fosforylovaný serin v pozici 2 v CTD je rozlišen CID doménou proteinu Rtt103p, který tvoří komplex s Rai1 a 5’-3’ exoribonukleázou Rat1p, který je zodpovědný za terminaci transkripce.  V předkládaném grantovém projektu plánujeme objasnit molekulární charakter interakce mezi CID doménou Rtt103p a komplexem TRAMP4 a odhalit, zda tato interakce hraje klíčovou roli v kontrole kvality mRNA nebo terminaci transkrip</t>
  </si>
  <si>
    <t>https://www.rvvi.cz/cep?s=jednoduche-vyhledavani&amp;ss=detail&amp;h=GA17-20405S</t>
  </si>
  <si>
    <t>GA17-20405S</t>
  </si>
  <si>
    <t>Adaptace kontrolních mechanismů segregace chromozomů na dramatické změny během přechodu oocytů do časného embrya.</t>
  </si>
  <si>
    <t>Segregace chromozomů v savčích oocytech a embryích se vyznačuje zvýšeným výskytem chyb a výsledné buňky jsou často aneuploidní. Sestavení dělícího vřeténka během dělení je pod kontrolou zpětnovazebného mechanismu nazvaného kontrolní bod sestavení dělícího vřeténka (SAC). Tato dráha zajištuje, že všechny chromozomy jsou správně zavěšeny na dělícím vřeténku dříve, než buňka vstoupí do anafáze. Ovšem ve velkých buňkách, jako jsou vajíčka drápatky, SAC není aktivní a i v savčích oocytech je jeho funkce změněná, v porovnání se somatickými buňkami. Nedávno bylo za použití embryí háďátka objeveno, že síla odpovědi SAC je proporcionálně závislá na poměru mezi velikostí buňky a počtu kinetochor. Záměrem navrhované studie je tedy prozkoumat vztah mezi velikostí buňky a SAC odpovědí u oocytů a embryí různých druhů savců. Výsledky by měly přispět ke znalostem o původu aneuploidií v savčích oocytech a embryích, které jsou hlavní příčinou ztráty vajíček a embryí, a také těžkých vývojových vad, jakou je například Downův syndrom.</t>
  </si>
  <si>
    <t>ico:00027162</t>
  </si>
  <si>
    <t>Výzkumný ústav veterinárního lékařství, v.v.i.</t>
  </si>
  <si>
    <t>https://www.rvvi.cz/cep?s=jednoduche-vyhledavani&amp;ss=detail&amp;h=GA17-20479S</t>
  </si>
  <si>
    <t>GA17-20479S</t>
  </si>
  <si>
    <t>Manipulace s atomárními systémy pro kvantovou metrologii a zpracování kvantové informace</t>
  </si>
  <si>
    <t>Projekt je z oblasti teoretické kvantové optiky, atomové fyziky a kvantové informace. Hlavním cílem je najít nové metody manipulace s atomárními systémy s přínosem pro kvantovou metrologii a zpracování kvantové informace. Zaměří se především na spinové stlačení, kvantová logická hradla s kolektivními spinovými proměnnými, adiabatický transport, potlačování neadiabatických přechodů a manipulace s chladnými atomy v mřížkách s prstencovou geometrií. Mělo by jít o rychlé, robustní a škálovatelné procedury. Výsledky by měly přinést podstatná zlepšení v přesnosti měření a v efektivitě kvantových hradel a simulátorů. V rámci projektu ude pokračovat mezinárodní spolupráce s týmy v Aarhusu (Dánsko) a Kutztownu (USA).</t>
  </si>
  <si>
    <t>https://www.rvvi.cz/cep?s=jednoduche-vyhledavani&amp;ss=detail&amp;h=GA17-20480S</t>
  </si>
  <si>
    <t>GA17-20480S</t>
  </si>
  <si>
    <t>Časový kontext v úloze analýzy dlouhodobého nestacionárního vícerozměrného signálu</t>
  </si>
  <si>
    <t>Projekt je zaměřen na výzkum metod zohledňujících časový kontext v aktivním učení. Předpokládáme, že využití kontextové informace při výběru nebo generování dotazu může přispět k zefektivnění aktivního učení a jeho zpřístupnění pro všechny metody zohledňující časový kontext. Tento přístup je nový, protože zpracování velké části časového kontextu přesouvá přímo do metod aktivního učení. Tak je aktivní učení efektivnější a současně je přístupné pro další metody učení s učitelem, které zohledňují časový kontext. Navrhovaný výzkum má za cíl nalézt odpovědi na tyto tři hlavní otázky: 1. Jak použít danou informaci o časovém kontextu v rámci metod aktivního učení? 2. Jak použít naučený časový kontext v rámci metod aktivního učení? 3. Jak rozšířit aplikační oblasti vyvinutých metod?</t>
  </si>
  <si>
    <t>orjk:21460</t>
  </si>
  <si>
    <t>České vysoké učení technické v Praze / Fakulta biomedicínského inženýrství</t>
  </si>
  <si>
    <t>Fakulta biomedicínského inženýrství</t>
  </si>
  <si>
    <t>https://www.rvvi.cz/cep?s=jednoduche-vyhledavani&amp;ss=detail&amp;h=GA17-20553S</t>
  </si>
  <si>
    <t>GA17-20553S</t>
  </si>
  <si>
    <t>Ukazatele aktuálního členění v češtině a španělštině: komparativní textová analýza aktualizátorů a ostatních souvisejících prvků</t>
  </si>
  <si>
    <t>Projekt je zaměřen na analýzu aktuálního členění v češtině a španělštině, zejména s ohledem na funkci aktualizátorů v obou jazycích, tj. takových prvků, které signalizují principy AČ, mezi něž zde řadíme celou řadu různých rematizátorů, ale také prostředky anaforizace, zejména determinanty. Oba jazyky vykazují v těchto aspektech značné systémové odlišnosti, které dosud nebyly systematicky podchyceny. V rámci projektu bude provedena detailní kontrastivní analýza různých druhů textů (původních i překladových), jejíž nezbytným krokem bude vytvoření - a to spatřujeme jako přínos - koherentního metodického rámce a modelu popisu, tj. kontrastivně-typologického nástroje pro srovnání, který pro tuto oblast stále chybí, stejně jako kontrastivní popis jevů spjatých s AČ, zejména pak z hlediska textového. Projekt je rozvržen na tři roky, v nichž se odrážejí různé fáze výzkumu: ustanovení terminologického a metodického rámce, analýza dílčích aspektů a analýza jazykových dat, závěrečná syntéza.</t>
  </si>
  <si>
    <t>https://www.rvvi.cz/cep?s=jednoduche-vyhledavani&amp;ss=detail&amp;h=GA17-20569S</t>
  </si>
  <si>
    <t>GA17-20569S</t>
  </si>
  <si>
    <t>Demokratické inovace na lokální úrovni - případová studie České republiky, Polska a Slovenska</t>
  </si>
  <si>
    <t>Demokratické inovace jsou nástroje či postupy, které byly navrženy tak, aby zlepšily fungování politiky na různých úrovních. Prohlubují účast v politickém rozhodování a tvorbě politik. Cílem projektu je doplnit stávající výzkum o demokratických inovacích zejména prostřednictvím srovnávacích analýz demokratických inovací na místní úrovni ve vybraných evropských postkomunistických zemích (Česká republika, Polsko, Slovensko). Mimo to bude věnován prostor pro detailní výzkum demokratických inovací a nástrojů na úrovni obcí s rozšířenou působností v ČR. Nástrojem analýz a srovnávání bude speciálně sestavená databáze inovací. Část výzkumu bude koncipována jako případová studie zavádění demokratických inovací v České republice, s využitím získaných poznatků z polské a slovenské praxe. Výzkum chce odpovědět na otázku, zda a do jaké míry  zavedení demokratických inovací zkvalitňuje demokracii na lokální úrovni v České republice, Polsku a na Slovensku.</t>
  </si>
  <si>
    <t>https://www.rvvi.cz/cep?s=jednoduche-vyhledavani&amp;ss=detail&amp;h=GA17-20645S</t>
  </si>
  <si>
    <t>GA17-20645S</t>
  </si>
  <si>
    <t>Exaktní hodnocení aplikační relevance judikatury</t>
  </si>
  <si>
    <t>Argumentační závaznost judikatury se v českém právním prostředí stala notorietou. Chybí ale metody, kterými by bylo možné odlišit důležitá rozhodnutí od ostatních. Tento projekt směřuje k vytvoření metodologie pro hodnocení důležitosti soudních rozhodnutí. Tato metodologie bude vycházet ze statistických metod a umožní studovat českou judikaturu v její síťové struktuře a podrobit ji síťové analýze. Teprve ve chvíli, kdy bude možné zkoumat judikaturu v jejím kontextu a exaktně hodnotit její důležitost bude možné uzavřít, že v rámci argumentační závaznosti judikatury došlo k plné realizaci principu ignorantia iuris neminem excusat, který je jedním ze základních kamen právního státu. V rámci jednotlivých fází projektu tak postupně dojde k definici pojmu důležitosti judikatury na základě zákonných i jiných podmínek, k vytvoření nástrojů umožňujících rozpoznávání odkazů v rámci soudních rozhodnutí, kterými budou sbírána data, a k finálnímu vytvoření a ověření metodologie hodnocení důležitosti soudních rozhodnutí.</t>
  </si>
  <si>
    <t>https://www.rvvi.cz/cep?s=jednoduche-vyhledavani&amp;ss=detail&amp;h=GA17-20716S</t>
  </si>
  <si>
    <t>GA17-20716S</t>
  </si>
  <si>
    <t>Vysoce přesné mapování vnitřní teploty a energetická balance živých buněk</t>
  </si>
  <si>
    <t>Navrhneme, vyrobíme a ověříme mikrofluidický systém pro mapování vnitřní teploty a monitorování tepelné balance živých buněk. Tento systém bude ve formě mikrokalorimetru s minimálním vnitřním objemem obklopeným vakuem. Vlastní buňky budou v běžném kultivačním médiu při normálním tlaku. Objem mikrokalorimetru řádově ve stovkách femtolitrů v kombinaci s teplotní izolací systému zvýší teplotní změny v buňkách o několik řádů. Pro měření teploty vyvineme různé metody, jako je fluorescence neovlivněná poklesem jasu, teplotně citlivé fluorescenční barvivo a plazmonické teplotně citlivé struktury. Díky speciálnímu pěstování buněk v unikátním mikrokalorimetru budeme schopni reálně rozlišit změny teploty pod 0,1 °C, což je o řád lepší než uvádí dosud publikované práce. Umožní nám to sledovat buněčné reakce v reálném čase, jako je termogeneze v buňkách, mitóza, chemoterapeutikem vyvolaná apoptóza, diferenciace kmenových buněk a energetickou balanci buněk.</t>
  </si>
  <si>
    <t>https://www.rvvi.cz/cep?s=jednoduche-vyhledavani&amp;ss=detail&amp;h=GA17-20737S</t>
  </si>
  <si>
    <t>GA17-20737S</t>
  </si>
  <si>
    <t>Pokročilá analýza vztahu mezi optickými/elektronovými/texturními/strukturními vlastnostmi dopovaných TiO2 materiálů a jejich aktivitou ve fotokatalýze</t>
  </si>
  <si>
    <t>Hlavním cílem projektu je základní výzkum vztahu mezi (a) přípravou Fe- a lanthanoidy (La-, Nd-) dopovanými TiO2 fotokatalyzátory, (b) jejich optickými, elektronovými, texturními a strukturními vlastnostmi a (c) jejich fotokatalytickou aktivitou ve dvou modelových reakcích, tj. fotokatalytickém rozkladu vodného roztoku amoniaku a alkoholů. K dosažení těchto cílů bylo vydefinováno několik dílčích specifických cílů: (a) pokročilá analýza optických a elektronových vlastností stejně jako jejich vztah k texturním a strukturním vlastnostem, (b) analýza aktivity/selektivity připravených fotokatalyzátorů ve dvou modelových reakcích,  (c) analýza rychlosti fotokatalytické aktivace a tvorby elektron-páru při využití záření odlišné energie, (d) příprava vybraných fotokatalyzátorů ve formě tenkých vrstev a srovnání fotokatalytické aktivity v průtokovém a vsádkovém reaktoru pro odpovídajících materiály, (e) pokročilá analýza komplexního vztahu mezi optickými/elektronovými/texturními/strukturními vlastnostmi a aktivitou/selektivitou studovaných fotokatalyzátorů.</t>
  </si>
  <si>
    <t>https://www.rvvi.cz/cep?s=jednoduche-vyhledavani&amp;ss=detail&amp;h=GA17-20839S</t>
  </si>
  <si>
    <t>GA17-20839S</t>
  </si>
  <si>
    <t>Spojení funkčních vlastností tří úrovní organismů jako indikátory ekosystémových funkcí v Arktidě</t>
  </si>
  <si>
    <t>Je známo, že funkční vlastnosti organizmů významně souvisejí s ekosystémovými službami. Řada prací se již zabývala jednotlivými podíly organizmů různých trofických úrovní na formování ekosystémových služeb, ale o propojení funkčních vlastností organizmů napříč úrovněmi se mnoho neví. V tomto projektu chceme pomocí manipulativních experimentů propojit funkční vlastnosti tří úrovní (rostlin, půdní fauny a půdních mikroorganizmů) a ekosystémové funkce relevantní pro ekosystémové služby arktické tundry (jako relativně jednoduchého modelového systému). Experimentálně budou kvantifikovány vybrané ekosystémové funkce (sekvestrace uhlíku, stabilita, fertilita a retence vody v půdě). Předpokládáme, že propojení vybraných funkčních vlastností organizmů různých úrovní do „multitrofických“ souborů funkčních vlastností nám umožní určit rozhodující funkční vlastnosti pro ekosystémové funkce.</t>
  </si>
  <si>
    <t>https://www.rvvi.cz/cep?s=jednoduche-vyhledavani&amp;ss=detail&amp;h=GA17-20856S</t>
  </si>
  <si>
    <t>GA17-20856S</t>
  </si>
  <si>
    <t>Rozvoj akademické excelence: Systemický přístup k mimořádnému výkonu u akademiků a akademiček na počátku kariéry</t>
  </si>
  <si>
    <t>Cílem projektu je analýza individuálních faktorů a pracovních podmínek, které ovlivňují rozvoj akademické excelence u začínajících akademiků a akademiček na českých vysokoškolských a výzkumných pracovištích. Projekt bude teoreticky ukotven v systemickém přístupu k rozvoji mimořádného výkonu, který konceptualizuje rozvoj akademické excelence jako proces interakce mezi individuálními faktory na straně začínajících akademiků (akademické výsledky, výkonová motivace a akademická praxe) a dostupnými zdroji a nároky na jejich akademických pracovištích. Metodologicky bude projekt zpracován jako vícepřípadová kvalitativní studie porovnávající zkušenosti excelentních a neexcelentních začínajících akademiků, triangulované perspektivou významných členů jejich pracovišť a objektivními podmínkami pro excelenci. Očekávanými výsledky projektu jsou formulace systemického modelu akademického potenciálu, identifikace podmínek podporujících či ohrožujících úspěšný rozvoj akademické excelence v českém kontextu a rozvoj teorie týkající se dopadu systémů vládnutí na akademický výkon.</t>
  </si>
  <si>
    <t>https://www.rvvi.cz/cep?s=jednoduche-vyhledavani&amp;ss=detail&amp;h=GA17-20904S</t>
  </si>
  <si>
    <t>GA17-20904S</t>
  </si>
  <si>
    <t>Poruchy mitochondriálního komplexu II při vzniku rakoviny</t>
  </si>
  <si>
    <t>Poruchy mitochondriálního komplexu II (CII) vedou ke vzniku rakoviny, přičemž za příčinu jsou považovány zvýšená tvorba reaktivních forem kyslíku (ROS) nebo akumulace sukcinátu. Z nejasných důvodů se v závislosti na tom, která z podjednotek CII je defektní, klinický obraz značně liší. V rámci navrhovaného výzkumu otestujeme hypotézu, že typické biologické/metabolické projevy spojené s deficiencí jednotlivých podjednotek jsou zodpovědné za pozorované rozdíly. S pomocí editace genomové DNA vytvoříme modely homozygotní a heterozygotní deficience jednotlivých podjednotek CII na identickém genetickém pozadí. Stanovíme produkci ROS a akumulaci sukcinátu, stejně tak jako další relevantní metabolické a signální parametry. Geneticky a farmakologicky ovlivníme hladinu ROS a sukcinátu a stanovíme tumorigenní potenciál in vitro a in vivo. Tento výzkum definuje relativní důležitost jednotlivých fenotypických projevů spojených s deficiencí CII ve vývoji rakoviny a ukáže, zda by bylo vhodné volit rozdílné způsoby léčby v závislosti na konkrétním defektu CII.</t>
  </si>
  <si>
    <t>https://www.rvvi.cz/cep?s=jednoduche-vyhledavani&amp;ss=detail&amp;h=GA17-20915S</t>
  </si>
  <si>
    <t>GA17-20915S</t>
  </si>
  <si>
    <t>ORMDL regulátor biosyntézy sfingolipidů 2 v imunoreceptorové aktivaci</t>
  </si>
  <si>
    <t>ORMDL1,2 a 3 proteiny jsou klíčovými regulátory serin palmitoyltransferázy, která katalyzuje iniciační kroky syntézy sfingolipidů. V naši dřívější studii jsme zjistili, že ORMDL3 je negativní regulátor aktivace vysokoafinitním receptorem pro IgE (FcεRI) u žírných buněk. O funkci ORMDL2 v imunoreceptorové signalizaci poznatky chybí. V tomto projektu se zaměříme na určení funkce ORMDL2 v FcεRI signalizaci. Jako model použijeme žírné buňky z unikátního námi nově připraveného kmene myší s vyřazeným genem pro ORMDL2 (ORMDL2-KO) a adekvátních kontrolních myší. Dále budeme analyzovat buňky s ORMDL2-KO v kombinaci se sníženou expresí ORMDL1 anebo ORMDL3 a jim odpovídajících kontrol. U těchto buněk budeme studovat degranulaci, produkci cytokinů, metabolismus eikosanoidů a glykosfingolipidů, chemotaxi, UPR („unfolded protein response“)  a odpovídající signální dráhy. Součástí projektu bude analýza úlohy ORMDL2 při FcεRI aktivaci v podmínkách in vivo a u lidských žírných buněk. Tento projekt by měl přispět k identifikaci funkcí jednotlivých členů rodiny ORMDL proteinů.</t>
  </si>
  <si>
    <t>https://www.rvvi.cz/cep?s=jednoduche-vyhledavani&amp;ss=detail&amp;h=GA17-20943S</t>
  </si>
  <si>
    <t>GA17-20943S</t>
  </si>
  <si>
    <t>Aktivní vícerozměrné hltiče vibrací složitých mechanických konstrukcí založené na metodě zpožděného rezonátoru</t>
  </si>
  <si>
    <t>JQ - Strojní zařízení a nástroje</t>
  </si>
  <si>
    <t>Projekt je zaměřen na komplexní výzkum nových strojních komponent - vícerozměrných aktivních dynamických hltičů mechanických vibrací, založených na metodě zpožděného rezonátoru. Z koncepčního hlediska je cílem navrhnout regulační algoritmy rezonátoru se zpožděním pro aplikace v tlumení vibrací složitých konstrukcí s mnoha stupni volnosti. Důraz bude kladen na optimalizovaný návrh mechanických a mechatronických částí hltiče zpožděného rezonátoru, a to například s uvažováním jeho flexibility či vícenásobné aplikace na konstrukci. Optimalizace bude též zahrnovat volbu a rozmístění senzorů a akčních členů, v závislosti na mechanických vlastnostech jak navrženého hltiče, tak i samotné konstrukce. Finálním cílem je návrh hltiče zpožděného rezonátoru s více stupni volnosti pro aplikace v tlumení vibrací ve více osách (stupních volnosti). Za účelem validace navržených variant zpožděného rezonátoru bude navržen a sestaven experimentální demonstrátor. Navržené metody budou též porovnány s tradičními postupy tlumení vibrací složitých mechanických konstrukcí.</t>
  </si>
  <si>
    <t>orjk:21220</t>
  </si>
  <si>
    <t>České vysoké učení technické v Praze / Fakulta strojní</t>
  </si>
  <si>
    <t>Fakulta strojní</t>
  </si>
  <si>
    <t>https://www.rvvi.cz/cep?s=jednoduche-vyhledavani&amp;ss=detail&amp;h=GA17-21011S</t>
  </si>
  <si>
    <t>GA17-21011S</t>
  </si>
  <si>
    <t>Transport vody, nerozpuštěných látek a tepla v člověkem vytvořených půdách městské zelené infrastruktury</t>
  </si>
  <si>
    <t>Uměle vytvořené půdy hrají důležitou roli v městské hydrologii, například jsou zelené střechy a vsakovací průlehy. Pohyb vody, transport koloidů a šíření tepla jsou v těchto půdách ovlivněny změnami geometrie systému pórů zejména pak vznikem a vývojem makropórů a v důsledku blokování pórů usazenými částicemi. Intenzita pedogeneze je zde často rychlejší než v přírodních půdách vzhledem k vyššímu zatížení koloidními částicemi i v důsledku extrémně kolísavého vodního režimu. V navrhovaném projektu se budeme zabývat časovými změnami hydraulických vlastností uměle vytvořených půd filtrační vrstvy průlehů s regulovaným odtokem a zelených střech. Cílem je objasnit změny hydraulických vlastností sledováním strukturálních změn půdy v mikroměřítku pomocí invazivních a neinvazivních metod. Postupy vyvinuté pro modelování transportních procesů v systému půda-rostlina -atmosféra v přirozeném prostředí budou adaptovány na uměle vytvořené půdy.</t>
  </si>
  <si>
    <t>orjk:21720</t>
  </si>
  <si>
    <t>České vysoké učení technické v Praze / Univerzitní centrum energeticky efektivních budov</t>
  </si>
  <si>
    <t>Univerzitní centrum energeticky efektivních budov</t>
  </si>
  <si>
    <t>https://www.rvvi.cz/cep?s=jednoduche-vyhledavani&amp;ss=detail&amp;h=GA17-21053S</t>
  </si>
  <si>
    <t>GA17-21053S</t>
  </si>
  <si>
    <t>Úspěch holocentrických chromozómů: přírodní kompetiční experiment na globální evoluční škále</t>
  </si>
  <si>
    <t>Holocentrická strukturní chromozomální alternativa vznikla vedle monocentrické nezávisle v řadě linií Eukaryot. Protože opakovaně v evoluci vzniká jen to, co je výhodné, je smyslem projektu takovou výhodu odhalit, což lze jen relativním srovnáním holo- a monocentriků. Druhovou a fylogenetickou diverzitu největší holocentrické linie krytosemenných (Cyperaceae + Juncaceae) budeme proto vztahovat k v mnoha směrech podobným, ale monocentrickým Poaceae na celosvětovém latitudinálním gradientu UV-B záření, jehož vyšší toleranci považujeme za klíč úspěchu holocentrismu. Budeme analyzovat i jejich kompetici, rozdíly v reakci na UV-B stres (endopolyploidie, obsah flavonoidů), v klíčení a přežívání na altitudinálních UV-B gradientech v přírodě i v řízených experimentech v klima-boxech. Obdobně chceme analyzovat pomocí GBIF dat největší linii živočišných holocentriků (Lepidoptera) oproti paralelním monocentrickým liniím hmyzu. Skríning nových holocentrických linií naší novou cytometrickou metodou napříč fylogenezí rostlin chceme při hledání biologického významu holocentrismu také využít.</t>
  </si>
  <si>
    <t>https://www.rvvi.cz/cep?s=jednoduche-vyhledavani&amp;ss=detail&amp;h=GA17-21082S</t>
  </si>
  <si>
    <t>GA17-21082S</t>
  </si>
  <si>
    <t>Staré stromy, velcí herbivoři a biodiverzita: Rozplétání vztahů v klíčovém ekologickém trojúhelníku lesů mírného pásu?</t>
  </si>
  <si>
    <t>Staré stromy (SS) jsou nezbytné k zachování biodiverzity lesnatých a lesostepních biotopů. Celosvětově ale ubývají, a to i v územích, kde nejsou káceny, například v chráněných území. Naopak jejich častý výskyt v oborách a pastevních lesích naznačuje, že pastva či jiné disturbance zabraňující zapojení lesa, jsou pro staré stromy prospěšné. Zjištění vlastností prostředí, které umožňují výskyt SS je tak nezbytným krokem k objasnění jejich úbytku a účinné ochraně. Naším cílem je proto v různých typech temperátního listnatého (smíšeného) lesa na vybraných lokalitách Euroasie zaznamenat distribuci SS ve vztahu k podmínkám prostředí. K objasnění významu SS v krajině proběhne sběr saproxylických brouků na SS i mimo ně. Abychom získali konkrétní informace o populační ekologii vybraných saproxylických druhů, budeme v různých typech prostředích (velké i malé stromy) pomocí vysílaček (radio tracking) sledovat a zaznamenávat jejich pohyb. Následné zapojení populačních modelů pomůže objasnit pravděpodobnosti přežití vybraných druhů brouků v závislosti na prostředí.</t>
  </si>
  <si>
    <t>https://www.rvvi.cz/cep?s=jednoduche-vyhledavani&amp;ss=detail&amp;h=GA17-21105S</t>
  </si>
  <si>
    <t>GA17-21105S</t>
  </si>
  <si>
    <t>Materiály s multiFOtonovou absoRpcí pro 3D tisk a 3D zobrazování (M-FOR-3D)</t>
  </si>
  <si>
    <t>Hlavním cílem projektu je významně zlepšit vlastnosti materiálů, které vedou k velkým 2-fotonovým absorpčním (2PA) průřezům. To umožní přivést techniky založené na 2PA mezi široce využívané metody (např. 2-fotonová mikroskopie a 2-fotonová výroba). Projekt je motivován potřebou nalézt fotostabilní barviva, které budou schopné pracovat při excitaci ps- či ns-lasery, na rozdíl od současných technik, které používají drahé fs-lasery. Projekt se zaměří na úpravu současných fotostabilních chromoforů používaných v průmyslu barev a pigmentů na 2PA materiály s multipolárním charakterem, který povede k velkým 2PA průřezům. Spousta stabilních barviv není rozpustná ve vodě (a tedy nevhodná pro značení mikroskopických preparátů), a proto se projekt zaměřuje i na vývoj 2PA nanočástic, které představují výhodnou strategii pro získání stabilních 2PA značek. Na základě získaných výsledků budou zformulovány pravidla pro návrh fotostabilních materiálů pro techniky založené na 2PA.</t>
  </si>
  <si>
    <t>https://www.rvvi.cz/cep?s=jednoduche-vyhledavani&amp;ss=detail&amp;h=GA17-21122S</t>
  </si>
  <si>
    <t>GA17-21122S</t>
  </si>
  <si>
    <t>MolMeDB - Ověřené predikce interakcí nízkomolekulárních látek s biologickými membránami</t>
  </si>
  <si>
    <t>Bariéra, rezervoár, nebo molekulární cíl – to jsou jen některé funkce, které hrají biologické membrány v komplexní výměně látek v organismu. Detailní znalost interakcí mezi molekulami a membránami je tak podmínkou pro lepší pochopení funkce molekul v organismu. Většina dnešních nízkomolekulárních léčiv má amfifilní charakter, což jim umožňuje interagovat s biologickými membránami. Totéž platí i pro řadu endobiotik. A přesto je nejčastějším a často jediným parametrem používaným k popisu interakce molekul s membránou ve většině databází partiční koeficient oktanol/voda (logP). Protože biologické membrány nejsou tvořeny oktanolovou fází, navrhujeme shromáždit a vypočítat detailní informace o afinitě, pozicování a penetraci látek membránami v otevřeně přístupné databázi MolMeDB s cílem vytvořit validovanou teoretickou predikci směřování, funkční pozice a průniku molekul u jednotlivých typů biologických membrán.</t>
  </si>
  <si>
    <t>https://www.rvvi.cz/cep?s=jednoduche-vyhledavani&amp;ss=detail&amp;h=GA17-21146S</t>
  </si>
  <si>
    <t>GA17-21146S</t>
  </si>
  <si>
    <t>Hodnocení iontových kanálů a receptorů v lidských neurálních progenitorech derivovaných z IPS buněk behěm diferenciace na motoneurony.</t>
  </si>
  <si>
    <t>Kmenové buňky (KB) různého původu přinášejí naději pro léčbu neurodegenerativních onemocnění, jako jsou Alzheimerova nemoc (AN) a Amyotrofická laterální skleróza (ALS). Ca2+ hraje klíčovou roli v diferenciaci a proliferaci KB, a tudíž dysregulace homeostázy Ca2+ může mít patologické následky. Do dnešních dnů nebyla detailně objasněna role iontových kanálů a receptorů v KB. Naše prvotní výsledky napovídají, že diferenciace lidských indukovaných pluripotentních KB (liPKB) na dospělé nervové buňky je ovlivňována expresí iontových kanálů a receptorů, jež by mohly hrát stěžejní roli po transplantaci. Proto chceme objasnit vlastnosti iontových kanálů, receptorů, Ca2+ homeostázy a signálních mechanizmů v liPKB na různých stupních diferenciace. Tyto mechanismy chceme dát do souvislosti s regenerativním potenciálem liPKB, a porovnat jejich fyziologické a morfologické vlastnosti s primárními kulturami motoneuronů izolovanými z míchy zdravých a také SOD1 transgenních potkanů.</t>
  </si>
  <si>
    <t>https://www.rvvi.cz/cep?s=jednoduche-vyhledavani&amp;ss=detail&amp;h=GA17-21244S</t>
  </si>
  <si>
    <t>GA17-21244S</t>
  </si>
  <si>
    <t>Charakterizace role genů Borrelia afzelii potřebných k diseminaci uvnitř infikovaného klíštěte v průběhu sání</t>
  </si>
  <si>
    <t>Borrelia afzelii je nejrozšířenějším evropským patogenním druhem borélie způsobující Lymskou nemoc. Borélie se udržují v zoonotickém cyklu, zahrnující klíště I. ricinus a savčího hostitele, díky paletě genů kódovaných na členěném genomu. Absence technik umožňující genetickou manipulaci evropských druhů borélií zapříčinila, že se nyní neví téměř nic o genetických faktorech ovlivňujících životní cyklus spirochét. Cíl projektu je identifikovat a charakterizovat unikátní determinanty motility, adheze a úniku před imunitou, spojené s klíštětem. Projekt je zaměřen na charakterizaci procesu přechodu borélií ze střeva nakaženého klíštěte do jeho slinných žláz a dále do kůže hostitele. Ke studii bude použit námi vytvořený klon B. afzelii produkující červený fluorescenční protein dsRED. Pomocí transpozomní mutageneze budou vytvořeny z této červené borélie další klony/mutanti, kteří budou porovnáni pomocí myšího infekčního modelu. Konfokální mikroskopie a korelativní světelná a elektronová mikroskopie (CLEM) umožní charakterizovat důležité genetické determinanty spojené s klíštětem in vivo.</t>
  </si>
  <si>
    <t>https://www.rvvi.cz/cep?s=jednoduche-vyhledavani&amp;ss=detail&amp;h=GA17-21259S</t>
  </si>
  <si>
    <t>GA17-21259S</t>
  </si>
  <si>
    <t>Modely péče a strategie slaďování práce a rodiny u migrantů v České republice</t>
  </si>
  <si>
    <t>Cílem projektu je rozvinout koncept transnacionálních rodin do české sociologie a jeho pomocí zmapovat strategie kombinace práce a rodiny u rodin imigrantů z třetích zemí žijících v České republice. V analýze se zaměřujeme na dvě z největších migrantských komunit – vietnamského a ukrajinského původu s cílem identifikovat možnosti a bariéry, kterým tyto skupiny čelí, při snaze kombinovat práci a osobní život. Zároveň nám tato znalost umožní získat vhled do integračních procesů migrantů. Projektem chceme odpovědět na následující výzkumnou otázku: Jaké jsou modely péče v rodinách vietnamských a ukrajinských migrantů a jaký mají vliv na vztahy v rodině a integraci druhé generace migrantů v České republice? Projekt staví na a) institucionální analýze migrační politiky a nástrojů sociálního státu, b) na statistické analýze populace migrantů včetně jejich rodin a jejich pozice na trhu práce, c) kvalitativní analýze strategií kombinace práce a rodiny a zkušeností druhé generace migrantů s procesem integrace, d) diskursivní analýze médií.</t>
  </si>
  <si>
    <t>https://www.rvvi.cz/cep?s=jednoduche-vyhledavani&amp;ss=detail&amp;h=GA17-21271S</t>
  </si>
  <si>
    <t>GA17-21271S</t>
  </si>
  <si>
    <t>Výstupy sociálních hnutí a dynamika těchto hnutí</t>
  </si>
  <si>
    <t>Projekt se zaměřuje na analýzu výstupů sociálních hnutí na politiku vybraných andských zemí (Bolívie, Peru a Ekvádor). Hlavním záměrem projektu je provedení komparativní analýzy vzájemných vztahů mezi sociálními hnutími a politickými elitami a role hnutí v procesu implementace politik, které chrání či naopak ohrožují jejich zájmy. Projekt není zaměřen na vznik a formování sociálních hnutí, ale na to, jak tato hnutí usilují o politický vliv (především) na národní úrovni. Tato problematika je výzvou v mnoha andských zemích, kde se řada vlád (institucionálně či verbálně) hlásí k sociálním hnutím. Tento výzkum taktéž bere v potaz, že aktivity sociálních hnutí nevedou vždy pouze k žádaným výsledkům, ale mohou také vést k nezamýšleným důsledkům s opačným, tedy negativním vlivem na samotná hnutí a jejich šanci vyvíjet politický vliv.</t>
  </si>
  <si>
    <t>https://www.rvvi.cz/cep?s=jednoduche-vyhledavani&amp;ss=detail&amp;h=GA17-21360S</t>
  </si>
  <si>
    <t>GA17-21360S</t>
  </si>
  <si>
    <t>Pokročilé řízení robotických hadů</t>
  </si>
  <si>
    <t>Projekt je zaměřen na řešení problematiky pokročilého řízení mobilních robotů typu robotický had. Teoretiky i prakticky bude řešen pohyb n-článkového hada a trident hada. Pro efektivní lokální řízení bude využit pokročilý aparát konformních geometrických algeber (CGA). Tento aparát bude rovněž využit pro zpracování obrazu, jakožto zpětné vazby použité při autonomním plánováním pohybu. Aparát CGA a jeho implementace je hlavním atributem základního výzkumu projektu. Otázky optimality navrženého řešení budou řešeny aparátem sub-Riemannovské geometrie.  Teoreticky dosažené výsledky budou verifikovány a analyzovány simulačním modelováním (prostředí pro robotické simulace V-REP) a fyzikálními knihovnami (Vortex, Bulet). Řešení budou rovněž srovnána s přístupy počítačové inteligence, CPG (Central Pattern Generator). Validace výsledků proběhne na reálném modelu robotického hada. Nasazení aparátu CGA v řízení robotických hadů nám není známé a považujeme jej za původní vědecký výsledek projektu, navíc podpořený simulačními výpočty a experimentální verifikací.</t>
  </si>
  <si>
    <t>https://www.rvvi.cz/cep?s=jednoduche-vyhledavani&amp;ss=detail&amp;h=GA17-21409S</t>
  </si>
  <si>
    <t>GA17-21409S</t>
  </si>
  <si>
    <t>Temná strana biologie plastidů: evoluce a funkce leukoplastů u řas</t>
  </si>
  <si>
    <t>Množství skupin řas i rostlin nezávisle na sobě ztratilo schopnost fotosyntézy při zachování reliktních plastidů, tzv. leukoplastů. S výjimkou intenzivně studovaných leukoplastů parazitických výtrusovců toho o leukoplastech protistních (řasových) skupin víme málo. Údaje o leukoplastech u většiny linií jsou vysloveně fragmentární, často omezené na pouhý cytologický doklad jejich existence. Předložený projekt má za cíl tyto mezery ve znalostech o biologii leukoplastů významně doplnit. Budou získány a analyzovány sekvence transkriptomů a plastidových (případně i jaderných) genomů vybraných druhotně nefotosyntetizujících řas, včetně nově objevené linie zelených řas. Analyzována budou rovněž data z dalších druhů poskytnutá spolupracující zahraniční laboratoří nebo nedávno zveřejněná jako výsledek rozsáhlých transkriptomických projektů. Vybrané bioinformatické predikce budou testovány experimentálními přístupy. Výsledkem bude základní rekonstrukce metabolických a dalších funkčních drah v leukoplastech fylogeneticky rozmanitých druhů a definování obecných trendů v evoluci leukoplastů.</t>
  </si>
  <si>
    <t>https://www.rvvi.cz/cep?s=jednoduche-vyhledavani&amp;ss=detail&amp;h=GA17-21413S</t>
  </si>
  <si>
    <t>GA17-21413S</t>
  </si>
  <si>
    <t>In-situ Kelvinova sondová mikroskopie grafenového nanosenzoru při různých relativních vlhkostech</t>
  </si>
  <si>
    <t>Primárním cílem tohoto projektu je použít Kelvinovu sondovou mikroskopii (KPFM) při mapování povrchového potenciálu v blízkosti nanosenzoru vlhkosti na bázi struktury grafen/SiO2/Si během jeho činnosti. Z aplikačního hlediska tato práce umožní lépe porozumět rozložení elektrického potenciálu a šíření náboje (jeho ztrátám) v blízkosti nanosenzoru pracujícího v reálných podmínkách. Tato znalost bude využita při návrhu budoucích nanosenzorů. Z teoretického hlediska však uvedená konfigurace atomárního silového mikroskopu (AFM) a nanosenzoru navíc umožní získat informaci o vodním menisku kondenzujícím mezi hrotem AFM a povrchem grafenu, resp. SiO2. Získané poznatky by mohly objasnit odlišnosti mezi teoretickými a experimentálními závěry, které se týkají silových a rozměrových poměrů vody v extrémních podmínkách nanoobjemů.</t>
  </si>
  <si>
    <t>https://www.rvvi.cz/cep?s=jednoduche-vyhledavani&amp;ss=detail&amp;h=GA17-21612S</t>
  </si>
  <si>
    <t>GA17-21612S</t>
  </si>
  <si>
    <t>Vývoj strukturních půd a jejich paleogeografický význam pro rekonstrukci přírodních podmínek střední Evropy v kvartéru</t>
  </si>
  <si>
    <t>Strukturní půdy, které se nacházejí na území České republiky, jsou převážně reliktními formami. Období vzniku těchto tvarů však není známo, a není tak možné plnohodnotně využít těchto forem pro paleogeografické rekonstrukce, což je limitující pro pochopení vývoje prostředí Evropy v kvartéru. Podstatou projektu je datovat strukturní půdy v nížinných a horských oblastech České republiky a s pomocí jejich polohových, morfologických a sedimentárních charakteristik vytvořit inovovanou paleogeografickou rekonstrukci vývoje krajiny v kvartéru. Projekt přinese unikátní informace o vztahu horského a nížinného periglaciálního prostředí, zpřesní paleogeografické poznatky o přírodních podmínkách a územním rozsahu permafrostu a periglaciální zóny Evropy v kvartéru,  zavede nové metodické přístupy k datování tříděných strukturních půd a bude tak důležitým příspěvkem k obecným modelům vývoje klimatu a periglaciálního prostředí.</t>
  </si>
  <si>
    <t>https://www.rvvi.cz/cep?s=jednoduche-vyhledavani&amp;ss=detail&amp;h=GA17-21683S</t>
  </si>
  <si>
    <t>GA17-21683S</t>
  </si>
  <si>
    <t>Kinetika ukládání vodíku v nových komplexních hydridech typu (Mg-Ni-M-S)-H</t>
  </si>
  <si>
    <t>Jedním z klíčů k rozvoji vodíkové energetiky je nalezení materiálů pro ukládání vodíku. K nejvážnějším kandidátům patří stále Mg a jeho slitiny, a to zejména pro nízkou cenu a hojnost výskytu Mg, ale zejména pro mimořádně vysokou sorpční kapacitu a nízkou hustotu. Vysoká stabilita Mg hydridů, pomalá kinetika sorpce vodíku a vysoká teplota nutná k dosažení účinné sorpce však dosud brání širokému uplatnění těchto materiálů v oblasti generace, ukládání a transportu čisté energie. Cílem tohoto projektu je nalézt způsob, jak urychlit kinetiku sorpce a přitom zachovat výhody čistého Mg - kapacitu a nízkou hustotu. Hlavní technikou přípravy bude mletí Mg v kulovém mlýnu. Vybrané přísady Mg byly zvoleny tak, aby bylo dosaženo vhodných katalytických účinků na sorpci vodíku, usnadnily mletí a omezily oxidaci. Hlavní experimentální techniky: PCT, SEM, XRD, DSC. Měřené charakteristiky: kinetické konstanty sorpce, cyklická stálost, kapacita ukládání vodíku, aktivační entalpie a entropie sorpce a TPS spektra. Součástí projektu jsou i teoretické výpočty, které umožní detailní interpretaci výsledků.</t>
  </si>
  <si>
    <t>https://www.rvvi.cz/cep?s=jednoduche-vyhledavani&amp;ss=detail&amp;h=GA17-21770S</t>
  </si>
  <si>
    <t>GA17-21770S</t>
  </si>
  <si>
    <t>Modulární syntéza nových Fischerových biskarbenových komplexů, jejich struktura a syntetické aplikace</t>
  </si>
  <si>
    <t>S využitím nedávno vypracované metodiky metalace karbenových komplexů budou syntetizovány nové dosud nedostupné karbenové a především biskarbenové komplexy Cr, Mo, W a Fe. Budou systematicky studovány termické a fotochemické reakce těchto látek, a to především s ohledem na selektivitu v případě smíšených alkoxy/amino biskarbenů a rovněž u komplexů obsahujících různé kovy. Získané poznatky budou využity pro syntézu nových látek např. calix[4]arenů s potenciálními komplexačními vlastnostmi nebo biologicky aktivních furanonů. S pomocí elektrochemických metod bude studována elektronová struktura těchto látek a jejich redoxní vlastnosti.</t>
  </si>
  <si>
    <t>https://www.rvvi.cz/cep?s=jednoduche-vyhledavani&amp;ss=detail&amp;h=GA17-21855S</t>
  </si>
  <si>
    <t>GA17-21855S</t>
  </si>
  <si>
    <t>Vylepšení mechanických vlastností protlačovaných hořčíkových slitin pomocí termomechanického zpracování</t>
  </si>
  <si>
    <t>Projekt je zaměřen na studium vlivu segregace, precipitace a termomechanického zpracování na aktivní deformační mechanismy (dislokační skluz a dvojčatění) v protlačovaných hořčíkových slitinách a tudíž i na jejich výsledné mechanické vlastnosti. Výchozími materiály budou binární Mg-Zn- slitiny s přídavkem kovů vzácných zemin nebo kalcia. Změny v mikrostruktuře vyvolané termomechanickým zpracováním a plastickou deformaci budou studovány rentgenovou difrakcí a elektronovou mikroskopii. Poznatky ohledně dynamických procesů v průběhu plastické deformace budou získány z deformačních testů s in-situ měřením akustické emise. Soubor experimentálních dat bude použit v teoretických modelech deformačního zpevnění pro verifikaci a zlepšení dosavadních modelů založených na aktivaci jednotlivých deformačních mechanizmů. Získané výsledky můžou být použity při zpracování odlévaných materiálů určených k následnému protlačováni a umožní dizajn nových tvářených Mg slitin se zlepšenými vlastnostmi.</t>
  </si>
  <si>
    <t>https://www.rvvi.cz/cep?s=jednoduche-vyhledavani&amp;ss=detail&amp;h=GA17-21903S</t>
  </si>
  <si>
    <t>GA17-21903S</t>
  </si>
  <si>
    <t>Pevnost nenasycených zemin – revize teorií a parametry pro stabilitní úlohy geotechniky</t>
  </si>
  <si>
    <t>Pro pevnost nenasycených zemin byla navržena řada teorií, jejich vývoj však nebyl dosud uspokojivě ukončen. Budou se analyzovat jednotlivé přístupy a navržena formulace vhodná pro stabilitní geotechnické analýzy, jež byly vesměs založeny na mechanice nasycených zemin, tj na principu efektivních napětí. Pevnost proto bude založena na koncepci efektivních napětí pro nenasycené zeminy a na kritických stavech. Navržený přístup, a jeho použití v metodách mezní rovnováhy, se ověří numerickými simulacemi okrajových úloh, při nichž se využijí polní měření sesuvných událostí.</t>
  </si>
  <si>
    <t>https://www.rvvi.cz/cep?s=jednoduche-vyhledavani&amp;ss=detail&amp;h=GA17-22016S</t>
  </si>
  <si>
    <t>GA17-22016S</t>
  </si>
  <si>
    <t>Výzkum komplexního na plazmatu založeného plynového agregačního zdroje nanočástic jádro-slupka  a heterostrukturovaných nanočástic</t>
  </si>
  <si>
    <t>Budou vyvinuty nové plynové agregační zdroje nanoklastrů založené na nízkoteplotním plazmatu, které umožní přípravu nanočástic jádro-slupka a obecně heterostrukturních nanočástic. Připravované nanočástice budou zahrnovat nanočástice jádro-vícenásobná slupka, „Janusovy“ nanočástice či dokonce i dvou- a více-složkové kompozitní nanočástice. Pro studium navrhovaných strategií bude nejprve využit jednoduchý plynový agregační zdroj nanočástic s kompozitním terčem a to jak terčem tvořeným dvěma kovy, tak i kompozitním terčem kov/polymer. Budou určovány parametry plazmatu s důrazem kladeným zejména na teplotní historii nanočástic. Později bude studován plynový agregační zdroj se třemi prostorově oddělenými magnetrony. Následně bude testován systém využívající za sebou zařazených tubulárních magnetronů a plynového agregačního zdroje pro přípravu nanočástic jádro-slupka. Na závěr bude studován systém založený na plynovém agregačním zdroji s přídavným modulem, který umožní přípravu nanočástic jádro-slupka s využitím bombardování nanočástic vysokým proudem nízko-energetických iontů.</t>
  </si>
  <si>
    <t>https://www.rvvi.cz/cep?s=jednoduche-vyhledavani&amp;ss=detail&amp;h=GA17-22085S</t>
  </si>
  <si>
    <t>GA17-22085S</t>
  </si>
  <si>
    <t>Habitus českých vědců v letech 1918–1968. Příklad dvou generací</t>
  </si>
  <si>
    <t>V rámci tohoto projektu bude zkoumán habitus špičkových českých vědců různých oborů v letech 1918-1968 na základě komparace dvou generací: zástupci starší z nich zažívali vrchol své kariéry v meziválečném období, kdežto představitelé mladší generace byli formováni zejména padesátými a šedesátými lety 20. století. Ačkoli se výzkum hodlá primárně zaměřit na obecně postižitelné charakteristiky dané problematiky, představí zároveň detailním způsobem habitus několika vybraných výrazných osobností z obou generací v kontextu budování jejich profesní kariéry. Zpracovávány přitom budou tři tematické okruhy, které se navzájem v mnoha ohledech úzce prolínají – pracovní prostředí, rodina a volný čas. Zvláštní pozornost pak bude upřena k mezinárodním kontaktům vědců a k jejich cestám a pobytům v zahraničí se zřetelem k zemím „třetího světa“.</t>
  </si>
  <si>
    <t>https://www.rvvi.cz/cep?s=jednoduche-vyhledavani&amp;ss=detail&amp;h=GA17-22102S</t>
  </si>
  <si>
    <t>GA17-22102S</t>
  </si>
  <si>
    <t>Dva tisíce let paleoklimatologických a ekologických dat na základě analýzy stabilních izotopů v letokruzích dubu z České republiky (PALEO)</t>
  </si>
  <si>
    <t>Získání nových poznatků o variabilitě klimatu a podmínek pro růst rostlin v posledních 2000 letech, stejně jako pochopení hydroklimatických výkyvů (nadbytku a nedostatku vody) i změn teploty, jsou aktuální tematikou řešenou v řadě oborů. V předkládaném projektu budou vybrány a analyzovány kvalitní vzorky živých, historických, archeologických a subfosilních dubů v ČR, které souvisle pokrývají uvedené období. Pečlivá kalibrace a validace umožní lepší pochopení vztahů mezi klimatickými podmínkami (pravděpodobně letního sucha a teploty vzduchu) a růstovými parametry dubu na základě kolísání obsahu δ18O a δ13C v letokruhových řadách. Výsledky budou bezprostředně využitelné pro rekonstrukci změn klimatu ve střední Evropě od začátku letopočtu, pro validaci klimatických modelů a pochopení reakce dubu na tyto změny. Řešení projektu umožní zkoumat koloběh vody a uhlíku v přírodě v dlouhé časové perspektivě a zároveň studovat interakce klimatu a historických událostí na našem území i environmentální změny. Projekt PALEO tak zásadně předčí předchozí výzkumy na národní i mezinárodní úrovni.</t>
  </si>
  <si>
    <t>https://www.rvvi.cz/cep?s=jednoduche-vyhledavani&amp;ss=detail&amp;h=GA17-22139S</t>
  </si>
  <si>
    <t>GA17-22139S</t>
  </si>
  <si>
    <t>Teorií vedený vývoj nových superslitin na bázi Fe-Al</t>
  </si>
  <si>
    <t>Navrhovaný projekt inovativně propojí pokročilé teoretické a experimentální metody při vývoji nových superslitin na bázi Fe-Al. Dřívější náročné experimentální testování mnoha různých přísad bude podstatně zredukováno primárním použitím multi-metodologické kombinace teoretických přístupů: (i) kvantově-mechanických výpočtů, (ii) atomárních simulací, a (iii) termodynamického modelování metodou CALPHAD. Nejperspektivnější teoreticky nalezené systémy budou připraveny a jejich struktura, fázové složení a fyzikální vlastnosti podrobeny analýze pomocí širokého spektra experimentálních metod, a to v širokém rozmezí teplot. Cílem bude prohloubení fundamentálních znalostí o vzájemných souvislostech mezi atomárním uspořádáním, mikrostrukturou a fázovým složením superslitin. Tyto poznatky budou využity při studiu mechanických vlastností, a to opět za pokojové teploty (např. tvrdost, elasticita, tvárnost) a následně za zvýšených teplot (creep). Inovativně bude použita metoda "data mining" dřívějších ab initio výsledků a dale také analýza creepových dat pomocí pokročilých reologických modelů.</t>
  </si>
  <si>
    <t>https://www.rvvi.cz/cep?s=jednoduche-vyhledavani&amp;ss=detail&amp;h=GA17-22160S</t>
  </si>
  <si>
    <t>GA17-22160S</t>
  </si>
  <si>
    <t>Kvantová teorie přenosu excitační energie a pokročilé optické spektroskopie: od malých molekul ke světlosběrným systémům</t>
  </si>
  <si>
    <t>Projekt se věnuje otevřeným otázkám teorie přenosu excitační energie v přírodních a umělých světlosběrných systémech. Kombinací techniky kumulantního rozvoje a poruchových metod vyvineme pokročilé řídící rovnice a odezvové funkce pro popis procesu přenosu excitační energie v malých agregátech fotosyntetických pigmentů. Srovnáním s numericky exaktními metodami budeme testovat a parametrizovat výsledky takového teoretického popisu. Otestované metody budou pak aplikovány v situacích, kde výpočty exaktními metodami nejsou proveditelné, konkrétně na komplexech s velkým počtem pigment a na problémech, kde je třeba explicitně pracovat s více vibračním módy.  Budeme teoreticky zkoumat limity nově vyvinuté časově rozlišené jednomolekulární spektroskopické metody za účelem identifikace její oblasti aplikovatelnosti. Motivováni podobnými spektroskopickými metodami budeme zkoumat ustálený stav systému poháněného interakcí s ustáleným světlem a vzájemné působení ultrarychlé fotoindukované dynamiky a pomalých fluktuací ve fotosyntetickém systému.</t>
  </si>
  <si>
    <t>https://www.rvvi.cz/cep?s=jednoduche-vyhledavani&amp;ss=detail&amp;h=GA17-22207S</t>
  </si>
  <si>
    <t>GA17-22207S</t>
  </si>
  <si>
    <t>Role zděděné architektury kontinentálního okraje na ranně Variskou konvergenci</t>
  </si>
  <si>
    <t>Je obecně známo, že zděděná architektura kontinentálních okrajů determinuje následné kolizní procesy a výslednou strukturu kolizních pohoří. Klasické hyper-extendované kontinentální okraje Atlantského typu se zásadním způsobem liší od ztenčených okrajů západo-Pacifického typu, které se vyznačují masivním tavením kůry, intruzemi velkých objemů mafických magmat a HT-LP metamorfózou. V tomto projektu navrhujeme, že Pacifický typ horkého kontinentálního okraje se během Ordoviku etabloval podél severního okraje Gondwany a byl posléze začleněn do Devonského subdukčně-kolizního orogenního klínu dochovaného na západním okraji Českého Masivu. Při řešení tohoto projektu bude využit multidisciplinární přístup kombinující geologické a geofyzikální metody umožňující charakterizovat architekturu tohoto specifického orogenního systému. Dále bude navržen vývojový scénář, který bude testován pomocí numerického modelování, s výhledem na zásadní změnu současného nazírání na vývoj Evropského Variského pásma.</t>
  </si>
  <si>
    <t>https://www.rvvi.cz/cep?s=jednoduche-vyhledavani&amp;ss=detail&amp;h=GA17-22224S</t>
  </si>
  <si>
    <t>GA17-22224S</t>
  </si>
  <si>
    <t>Analytika uživatelských preferencí v modelech multimediální explorace</t>
  </si>
  <si>
    <t>Při vyhledávání ve složených datových entitách (např. produktech v e-shopu) nemohou být efektivně použity strukturované dotazy v případech, kdy vyhledávací záměr obsahuje požadavek na vizuální podobu entity (produktu). V takovém případě systémy multimediální explorace představují možnost jak vyhledávat entity právě na základě vizuální podobnosti s abstraktním uživatelským dotazem. Nedílnou součástí explorace je iterativní proces navigace ve vizualizovaném prostoru entit, který poskytuje systému implicitní zpětnou vazbu. Ta sestává ze sekvence entit, které uživatel během explorace navštívil, kde každý prvek sekvence obsahuje jak vizuální složku entity (obrázek produktu), tak hodnoty v atributech (cena, atd). V tomto projektu chceme analyzovat vlastnosti sekvencí hodnot atributů na entitách uspořádaných procesem multimediální explorace. Tato analýza může přispět k metodám učení uživatelských preferencí, personalizovaného doporučování, doplňování chybějících hodnot atributů, atd. Sledování konzistence vizuálních rysů v entitách pak může vést k odhalení nových virtuálních atributů.</t>
  </si>
  <si>
    <t>https://www.rvvi.cz/cep?s=jednoduche-vyhledavani&amp;ss=detail&amp;h=GA17-22248S</t>
  </si>
  <si>
    <t>GA17-22248S</t>
  </si>
  <si>
    <t>Reorganizace mitochondrie během diferenciace jednobuněčného parazita Trypanosoma brucei</t>
  </si>
  <si>
    <t>Trypanosoma brucei je lidský parazit, který v rámci svého životního cyklu střídá savčího hostitele a mouchu tse-tse. V závislosti na zdroji uhlíku, jenž je v prostředí k dispozici, tento parazit produkuje své ATP glykolýzou nebo oxidativní fosforylací. Tato změna v metabolismu buňky má za následek dramatickou restrukturalizaci mitochondrie. Až do nedávné doby bylo náročné pracovat s různými životními stádii, které se nacházejí v mouše tsetse. Nyní tato stádia mohou být vytvořena v laboratoři in vitro pomocí indukované exprese RNA vazebného proteinu. Naše předběžné výsledky s touto buněčnou linií naznačují, že molekulární mechanismy zodpovědné za metabolické změny v průběhu diferenciace parazita jsou podobné těm, jenž jsou studovány u  rakovinných buněk. Detekovali jsme například zvýšenou expresi inhibičního faktoru FoF1-ATPázy a následné zvýšení produkce kyslíkových radikálů, které potenciálně signalizují přepnutí metabolismu na aerobní glykolýzu. Naším cílem je charakterizovat účinek těchto hráčů na aktivitu a strukturu mitochondrie během diferenciace T. brucei.</t>
  </si>
  <si>
    <t>https://www.rvvi.cz/cep?s=jednoduche-vyhledavani&amp;ss=detail&amp;h=GA17-22253S</t>
  </si>
  <si>
    <t>GA17-22253S</t>
  </si>
  <si>
    <t>Nová rodina helicenů založená na kondenzovaných silacyclopentadienech</t>
  </si>
  <si>
    <t>Projekt bude zaměřen na syntézu nové rodiny helicenů tvořených kondenzovanými silacyklopentadienovými jednotkami. Syntetický postup zahrnuje 1,2-hydroboraci vhodných vinyl[poly(alkynylsilylových)] prekurzorů s následnou kaskádou 1,1-karboborací a představuje první příklad výstavby helikálního jádra „kruh za kruhem‟. Otvírá možnosti k syntéze helicenových molekul o délce výrazně přesahující délku všech dosud známých helicenů. Tento přístup umožňuje měnit substituenty jak na křemíkových atomech helikálního jádra, tak na uhlíkových atomech koncových kruhů. Plánujeme syntetizovat silaheliceny s různými vzorci střídání periferních substituentů. Pokusíme se také modifikovat syntetický postup tak, abychom silaheliceny připravili enantiomericky čisté. Prostudujeme electronové and optické vlastnosti takto získaných látek jak v roztoku, tak v pevné fázi (asociátech).</t>
  </si>
  <si>
    <t>https://www.rvvi.cz/cep?s=jednoduche-vyhledavani&amp;ss=detail&amp;h=GA17-22276S</t>
  </si>
  <si>
    <t>GA17-22276S</t>
  </si>
  <si>
    <t>Nové metody pro metabolomickou analýzu obtížně stanovitelných metabolitů</t>
  </si>
  <si>
    <t>Metabolismus představuje komplexní jev, který je nutno zkoumat pomocí řady metabolomických analytických platforem. Ačkoliv některé platformy založené na využití hmotnostní spektrometrie (MS) mohou měřit stovky metabolitů, metabolity často reprezentují velmi malé struktury, mnohé jsou nestabilní nebo se vyskytují na velmi nízkých hladinách, a proto jsou obtížně měřitelné. Tento projekt se zabývá základním výzkumem původních metabolomických platforem s cílem obsáhnout analýzu obtížně stanovitelných metabolitů centrálního metabolismu a souvisejících metabolických drah, zejména cholesterolu. Výzkum je zaměřen na aktuální problémy současného metabolomického výzkumu: (1)	Značení metabolitů  fluoroalkyl chlorformiáty ve spojení s novou technologií GC-APCI-MS. (2)	Nová strategie značení metabolitů 13C-alkyl chlorformiáty pro identifikaci protických funkčních skupin, neznámých metabolitů a podrobná studie unikátního mechanismu esterifikace hnaného chlorformiáty. (3)	Současná strategie značení keto- a karboxylové skupiny novými hydroxylaminy a jejich aplikace v MS metabolomice.</t>
  </si>
  <si>
    <t>https://www.rvvi.cz/cep?s=jednoduche-vyhledavani&amp;ss=detail&amp;h=GA17-22322S</t>
  </si>
  <si>
    <t>GA17-22322S</t>
  </si>
  <si>
    <t>Vliv Listiny základních práv EU na ústavní právo zemí Visegrádské čtyřky</t>
  </si>
  <si>
    <t>Projekt je zaměřen na otázku reflexe a dopadů Charty v rovině ústavního práva a ústavní ochrany práv jednotlivců v zemích tzv. visegradské skupiny. Jádrem výzkumu bude vliv Charty na činnost ústavních soudů, úroveň reflexe Charty v ústavní judikatuře a místo Charty v judikatuře Ústavních soudů. Projekt má odpovědět na základní otázky a to: •	Jaký je formální ústavní status Charty v zemích V4? •	Je místo Charty v právním systému zemí V4 odlišné v porovnání s obecným unijním právem? •	Jak se projevila právní závaznost Charty v chování stěžovatelů, uvažování ústavních soudců a jejich argumentaci? •	Odpovídá aplikace a interpretace ustanovení Charty ze strany Ústavních soudů požadavkům/výkladu Soudního dvora EU? •	Jakou roli sehrává Charta v rámci ústavního přezkumu ze strany ústavních soudů V4? •	Jaké kontrasty a shodné body vykazuje přístup ústavních soudů V4 k Chartě?</t>
  </si>
  <si>
    <t>https://www.rvvi.cz/cep?s=jednoduche-vyhledavani&amp;ss=detail&amp;h=GA17-22351S</t>
  </si>
  <si>
    <t>GA17-22351S</t>
  </si>
  <si>
    <t>Praha 1918 až 1992 jako hlavní město Československa ve srovnání s Vídní a Varšavou: paralelity a rozdíly historického vývoje</t>
  </si>
  <si>
    <t>Projekt řeší otázku, jak postavení Prahy jako od r. 1918 hlavního města samostatného státu ovlivňovalo její urbanistický rozvoj, vnitřní organizaci, funkční strukturu a sebeprezentaci. Jak se toto „povýšení“ odrazilo ve vnímání Prahy veřejností? Praha, hlavní a největší město Československa, byla po celou dobu jeho existence centrem modernizace české společnosti. Bylo to mocné a dynamické politické, kulturní, informační i finančně-ekonomické velkoměsto, akcentující svoji národní i mezinárodní dimenzi a roli – mj. jako magnet pro návštěvníky a imigranty do Československa. Toto centrum, ovládající prakticky celé české země, se opakovaně dostávalo do opozice vůči politice a zájmům garnitury, vládnoucí státu. Odpovědí vždy byly přímé i nepřímé represe. Chceme zkoumat předpoklady a podmínky tohoto postavení Prahy a pomocí komparace s Varšavou a Vídní – pro léta 1948–89 i přes železnou oponu – ukázat paralely i odlišnosti vývoje Prahy v kontextu středovýchodní Evropy.</t>
  </si>
  <si>
    <t>https://www.rvvi.cz/cep?s=jednoduche-vyhledavani&amp;ss=detail&amp;h=GA17-22426S</t>
  </si>
  <si>
    <t>GA17-22426S</t>
  </si>
  <si>
    <t>Právní aspekty začleňování Číny do globálního obchodního systému</t>
  </si>
  <si>
    <t>Projekt bude zkoumat mezinárodní obchodní závazky Číny ve Světové obchodní organizaci   (WTO) a hodnotit dosažený pokrok v právním a institucionálním prostředí Číny po 15 letech od jejího vstupu do WTO. Záměrem projektu je zjistit, zda Čína splňuje všechna kritéria pro získání statusu tržní ekonomiky, který má význam pro provádění obchodně politických šetření a vymezit dopad udělení statusu tržní ekonomiky Číně na další členy WTO, se zvláštním zaměřením na Českou republiku a její průmysl. Žádná právní analýza nebyla v této oblasti doposud provedena. Výsledky právních analýz hodnotících vliv státu na ekonomiku vyústí ve vytvoření komplexního datového souboru zákonů, které Čína zavedla do domácího práva od roku 2001. Vytvořený datový soubor nám umožní zhodnotit splnění mezinárodních závazků Číny při jejím začleňování do globálního obchodního systému a přechodu na tržní ekonomiku, odhalit skryté rezervy v právním prostředí Číny a vytvořit novou strategii pro další obchodní jednání s Čínou.</t>
  </si>
  <si>
    <t>https://www.rvvi.cz/cep?s=jednoduche-vyhledavani&amp;ss=detail&amp;h=GA17-22474S</t>
  </si>
  <si>
    <t>GA17-22474S</t>
  </si>
  <si>
    <t>Přizpůsobení výjimek a omezení autorského práva, práv souvisejících a zvláštních práv pořizovatele databáze prostředí digitálních sítí</t>
  </si>
  <si>
    <t>Každý uživatel nakládající s digitálním obsahem se v prostředí digitálních sítí spoléhá na výjimky a omezení (V&amp;O). Zatímco výlučná práva již byla upravena a harmonizována na úrovni EU, V&amp;O nikoli - vzniká zde proto řada dosud neřešených právních otázek. Hlavním cílem projektu je vytvořit teoretického a metodologického rámce pro vyváženou aplikaci V&amp;O v prostředí digitálních sítí dle českého práva tak, aby byla adekvátně respektována práva a zájmy všech zainteresovaných stran. K dosažení tohoto cíle projektový tým ve vztahu k V&amp;O: 1) vypracuje základní teleologii, 2) identifikuje mezinárodní, evropské a národní regulatorní cíle a bude kriticky diskutovat jejich platnost ve změněném prostředí, 3) analyzuje český autorský zákon (včetně současného legislativního vývoje), judikaturu a doktrínu, 4) identifikuje praktické právní problémy ve vybraných aplikačních oblastech (osobní užití, výzkum/výuka, uchovávání/dálkový přístup a implementace Marakéšské úmluvy) a nabídne jejich praktická řešení a návrhy pro lepší úpravu.</t>
  </si>
  <si>
    <t>https://www.rvvi.cz/cep?s=jednoduche-vyhledavani&amp;ss=detail&amp;h=GA17-22490S</t>
  </si>
  <si>
    <t>GA17-22490S</t>
  </si>
  <si>
    <t>Nové přípravy katalyzátorů pro klíčové hydrorafinační reakce</t>
  </si>
  <si>
    <t>Bude zkoumána příprava hydrorafinačních katalyzátorů založených na přechodových kovech (Co, Ni, Mo, W, Pd, Pt, atd.) nanesených na oxidech (Al2O3, ZrO2, MgO, TiO2, mezoporézní Al2O3-SiO2) nebo aktivovaném C. Příprava bude spočívat v původní metodě rozprostírání aktivní fáze s asistencí rozpouštědla, mikro impregnaci a konvenční impregnaci. Katalyzátory budou testovány v hydrodesulfurizaci thiofenu, benzothiofenu a dimethyldibenzothiofenu, ve vybraných případech s paralelní hydrogenací methylcyklohexenu. Bude také testována hydrodeoxigenace mastné kyseliny ve spojitosti s využitím obnovitelných zdrojů. Je očekáváno, že výzkum prohloubí znalosti o přípravě nosičových katalyzátorů a zlepší účinnost katalyzátorů při hydrorafinačních reakcích ekologického významu jako jsou hydrogenolýzy C-S a C-O / hydrogenace / izomerace C=C.</t>
  </si>
  <si>
    <t>https://www.rvvi.cz/cep?s=jednoduche-vyhledavani&amp;ss=detail&amp;h=GA17-22572S</t>
  </si>
  <si>
    <t>GA17-22572S</t>
  </si>
  <si>
    <t>Funkční a transkriptomická analýza trávení listového opadu mnohonožkami: Role mikroorganismů a trávicích enzymů.</t>
  </si>
  <si>
    <t>Saprofágní makrofauna hraje důležitou roli při rozkladu odumřelé rostlinné hmoty v půdě. Ta se v trávicím traktu rozkládá společným působením trávicích enzymů bezobratlých a mikroorganismů. Projekt se bude věnovat rozkladu celulosy v trávicím traktu mnohonožek. Potravní pokusy s měřením metabolismu, asimilace konzumované celulosy a manipulační experimenty umožní vyhodnotit význam trávení celulosy pro energetickou bilanci mnohonožek a uvolňování CO2 and CH4 . Měření chemických a fyzikálních podmínek, produkovaných plynů a ostatních fermentačních produktů a trávicích enzymů v kombinaci s metatranskriptomickou analýzou jednotlivých oddílů střeva poskytne informace pro celkový popis trávicích procesů. Cílem bude osvětlit mechanismy přeměny organické hmoty ve střevech těchto saprofágních živočichů, posoudit podíl jejich vlastního trávicího aparátu, střevních mikroorganismů a jejich interakce v tomto procesu.</t>
  </si>
  <si>
    <t>https://www.rvvi.cz/cep?s=jednoduche-vyhledavani&amp;ss=detail&amp;h=GA17-22586S</t>
  </si>
  <si>
    <t>GA17-22586S</t>
  </si>
  <si>
    <t>Vliv mikrostruktury na vodíkem vyvolané korozní poškození vysokopevnostních ocelí</t>
  </si>
  <si>
    <t>Vysokopevnostní oceli (VPO) představují skupinu pokročilých materiálů s pevností v tahu vyšší než 600 MPa. Oblast jejich využití rychle roste hlavně díky zájmu automobilového průmyslu vzhledem k potenciálu VPO významně přispět ke snížení hmotnosti a spotřeby nových vozů. Rozhodujícím omezením pro další aplikaci VPO představují problémy spojené se vstupem atomárního vodíku do jejich struktury vedoucí k vodíkovému zkřehnutí (vodíkem způsobenému koroznímu praskání) a ostatním formám poškození. Vodíkové zkřehnutí závisí na třech faktorech: (1) tvorbě atomárního vodíku a jeho vstupu do krystalové mřížky, (2) transportních procesech vodíku a (3) mechanismu vodíkového zkřehnutí. Tento projekt bude studovat vliv komplexní mikrostruktury VPO a kovových povlaků na tyto faktory s využitím řady inovativních experimentálních postupů jako SKPFM s cílem získání hlubšího vhledu do mechanismu tvorby atomárního vodíku během korozních dějů, vstupu vodíku do struktury kovu, permeability a zachycování vodíku, mechanismu vodíkového zkřehnutí a rekombinace a uvolňování vodíku.</t>
  </si>
  <si>
    <t>https://www.rvvi.cz/cep?s=jednoduche-vyhledavani&amp;ss=detail&amp;h=GA17-22604S</t>
  </si>
  <si>
    <t>GA17-22604S</t>
  </si>
  <si>
    <t>Savčí pohlavní chromozomy z ještěrčí perspektivy</t>
  </si>
  <si>
    <t>Diferencované pohlavní chromozomy jsou excelentním příkladem konvergence na úrovni genomu. Přes značné úsilí není dosud uspokojivě objasněno, proč (a zda vůbec) se vyvíjejí pohlavní chromozomy různě u skupin organismů s heterogametickými samci (XX/XY) a samicemi (ZZ/ZW). Zdá se, že na nepárovém pohlavním chromozomu Y se více hromadí geny přispívající k pohlavně-specifickým funkcím než na chromozomu W a že diferenciace XX/XY chromozomů je častěji spojena se vznikem globální kompenzace genové dávky. Testy těchto hypotéz však trpí srovnáním systémů pohlavních chromozomů s odlišným genetickým obsahem, navíc často u organismů s podstatně odlišnou biologií. Zcela recentně jsme objevili, že ještěři čeledi Lacertidae (ještěrky) se ZZ/ZW pohlavními chromozomy nezávisle kooptovali jako pohlavní chromozom homolog ancestrálního chromozomu X živorodých savců. Cílem projektu je podrobně charakterizovat pohlavní chromozomy ještěrek a použít tento unikátní systém umožňující kontrolu genetického pozadí k testování obecných hypotéz o diferenciaci XX/XY a ZZ/ZW pohlavních chromozomů.</t>
  </si>
  <si>
    <t>https://www.rvvi.cz/cep?s=jednoduche-vyhledavani&amp;ss=detail&amp;h=GA17-22615S</t>
  </si>
  <si>
    <t>GA17-22615S</t>
  </si>
  <si>
    <t>Využití časové reverzace ultrazvukových signálů v nedestruktivním hodnocení materiálů a konstrukcí</t>
  </si>
  <si>
    <t>JS - Řízení spolehlivosti a kvality, zkušebnictví</t>
  </si>
  <si>
    <t>Časová reverzace (TR) akustických a ultrazvukových signálů je užitečným nástrojem v mnoha vědních oblastech včetně nedestruktivního hodnocení materiálů a konstrukcí. TR umožňuje fokusaci elastických vln v čase i prostoru a přesnou lokalizaci a rekonstrukci zdrojů signálu i v silně nehomogenních a dispersních prostředích. Navrhovaný projekt je zaměřen na vyšetřování podmínek, které mohou nepříznivě ovlivnit použití TR ve dvou ultrazvukových metodách nedestruktivního testování: akustické emisi a nelineární ultrazvukové spektroskopii.  Vlivy různých faktorů budou experimentálně vyšetřovány na vzorcích z kovových a kompozitních materiálů. Experimenty budou doprovázeny rozsáhlými paralelizovanými numerickými simulacemi šíření elastických vln, což umožní lépe porozumět pozorovaným souvislostem a navrhnout vhodné postupy zpracování signálů. Konečným cílem je určit podmínky přenosu ultrazvukových signálů z reálných konstrukcí na fyzické resp. výpočetní modely, kde mohou být snáze analyzovány.</t>
  </si>
  <si>
    <t>https://www.rvvi.cz/cep?s=jednoduche-vyhledavani&amp;ss=detail&amp;h=GA17-22662S</t>
  </si>
  <si>
    <t>GA17-22662S</t>
  </si>
  <si>
    <t>Modely vícekriteriálního rozhodování: nové metody odhadu vah a hybridní přístupy</t>
  </si>
  <si>
    <t>Obor vícekriteriálních metod rozhodování (MCDM) se rozvinul jako součást operačního výzkumu nejen z motivace vycházející z různých rozhodovacích problémů z praxe, které jsou založeny na více rozhodovacích kritériích, ale také zkoumáním přístupů k rozhodovacím technikám ovlivněným novými poznatky ze souvisejících oborů. MCDM metody mají za cíl zlepšit formální a informační stránku rozhodovacího procesu. Z tohoto důvodu je hlavním cílem projektu vyvinout nové kombinace MCDM modelů s různými modely stanovení vah kritérií. K dosažení toho cíle bude provedeno zhodnocení kritérií v každé případové studii s různými podnikatelskými plánovacími modely, jako jsou SWOT analýza, BSC, atd. Následně budou použity modely určování vah zahrnující QSPM, QFD, DEA a entropie k hodnocení kritérií. Posledním krokem je výběr a stanovení pořadí alternativ s využitím různých typů MCDM modelů. Aplikace vytvořených modelů a postupů bude ověřena na případových studiích a bude vyhodnocena jejich aplikovatelnost v reálném prostředí.</t>
  </si>
  <si>
    <t>https://www.rvvi.cz/cep?s=jednoduche-vyhledavani&amp;ss=detail&amp;h=GA17-22796S</t>
  </si>
  <si>
    <t>GA17-22796S</t>
  </si>
  <si>
    <t>Experimentální a numerická analýza soudržnosti kovové výztuže s ultra vysokohodnotným betonem (UHPC) za vysokých teplot</t>
  </si>
  <si>
    <t>Předmětem navrhovaného projektu je  studium soudržnosti kovové výztuže s cementovým kompozitem UHPC (Ultra High Performance Concrete) s rozptýlenou výztuží při i po působení zvýšených teplot. Požár je považován za jedno z nejvážnějších možných rizik betonových konstrukcí. Degradace soudržnosti při požáru ovlivňuje nosnost a pružnost betonových konstrukcí. Díky rozdílnému složení a jemné mikrostruktuře UHPC reaguje rozdílně při zvýšených teplotách oproti běžnému betonu (NSC). Dostupných informací o interakci výztuže a UHPC za vysokých teplot je málo. Studium tohoto chování vychází z předchozího projektu: Experimentální a numerická analýza soudržnosti kovové výztuže s ultra vysokohodnotným betonem (UHPC) a přispívá k pochopení chování konstrukce z UHPC při možné extrémní situaci vyvolané požárem. Projekt bude řešen kombinací teoreticko experimentálních metod.</t>
  </si>
  <si>
    <t>orjk:21610</t>
  </si>
  <si>
    <t>České vysoké učení technické v Praze / Kloknerův ústav</t>
  </si>
  <si>
    <t>Kloknerův ústav</t>
  </si>
  <si>
    <t>https://www.rvvi.cz/cep?s=jednoduche-vyhledavani&amp;ss=detail&amp;h=GA17-22823S</t>
  </si>
  <si>
    <t>GA17-22823S</t>
  </si>
  <si>
    <t>České salonní umění v mezinárodním kontextu</t>
  </si>
  <si>
    <t>Salonní umění bylo prezentováno na výstavách umění – salonech, určených zejména pro měšťanské publikum ve 2. polovině 19. století, a vyznačovalo se specifickými estetickými kvalitami (tzv. salonní žánr). Dlouho bylo opomíjeno jako konvenční produkce převážně komerčního zaměření, k novému zhodnocení tohoto fenoménu došlo až v postmodernistické perspektivě od 70. let 20. století. Pro aktuální interpretaci českého salonního umění bude podstatné zohlednit jeho mezinárodní kontext: nejen kvůli sledování uměleckých vlivů, ale též kvůli zkoumání kulturních procesů při konstituci národních uměleckých škol a jejich prosazení na mezinárodním fóru. Fenomén českého salonního umění je v prvé řadě spojen s výročními uměleckými výstavami pražské Krasoumné jednoty. Ačkoli jí bude věnována největší pozornost, v rámci projektu budou zkoumány aktivity celého spektra dalších podobných institucí, mimo jiné pařížských, mnichovských a vídeňských.</t>
  </si>
  <si>
    <t>https://www.rvvi.cz/cep?s=jednoduche-vyhledavani&amp;ss=detail&amp;h=GA17-22899S</t>
  </si>
  <si>
    <t>GA17-22899S</t>
  </si>
  <si>
    <t>Symetrie v teorii strun a konformní teorie pole</t>
  </si>
  <si>
    <t>Teorie strun se během posledních desetiletí etablovala do pozice nejslibnějšího kandidáta na popis kvantové gravitace a základních sil v přírodě. Přes její úspěchy, naše stále trvající neporozumění jejím základním principům kalibrační symetrie nám zabraňuje v kompletní formulaci.   Z řady argumentů vyplývá, že teorie strun se řídí obrovskou kalibrační symetrií, která mixuje pole různých spinů a která je spontánně narušená v Minkowského vakuu. Je velice důležité nalézt formulaci teorie v její maximálně symetrické fázi, a to je jedním z cílů tohoto projektu. Pomocí holografické duality se pokusíme objasnit symetrie a kalibračně invariantní interakce v této fázi. Dalším z cílů je využití metod teorie strunových polí a konformní teorie pole ke studiu fundamentálních symetrií a univerzálního chování v přírodě. Často takovéto popisy jsou relevantní například i v oboru fyziky pevných látek.</t>
  </si>
  <si>
    <t>https://www.rvvi.cz/cep?s=jednoduche-vyhledavani&amp;ss=detail&amp;h=GA17-22913S</t>
  </si>
  <si>
    <t>GA17-22913S</t>
  </si>
  <si>
    <t>Český literárněvědný marxismus: Nový pohled</t>
  </si>
  <si>
    <t>Záměrem projektu je vytvořit první polistopadovou monografii o českém literárněvědném marxismu. Vědecká monografie tříčlenného badatelského týmu nabídne formou organicky propojených analyticko-interpretačních kapitol ucelený výklad, jenž v rámci vymezených historických etap rozebere hlavní problémy a témata českého literárněvědného marxismu, a to z oblasti literární teorie, historie a kritiky. Monografie bude sledovat dva základní cíle: 1) představí český literárněvědný marxismus v jeho dobových variantách a vývojové dynamice, 2) bude reflektovat jeho postavení v kontextu českého literárněvědného myšlení, 3) představí český literárněvědný marxismus jako relevantní součást dějin myšlení o literatuře.</t>
  </si>
  <si>
    <t>https://www.rvvi.cz/cep?s=jednoduche-vyhledavani&amp;ss=detail&amp;h=GA17-23067S</t>
  </si>
  <si>
    <t>GA17-23067S</t>
  </si>
  <si>
    <t>Charakterizace chování betonu vystaveného výbuchu a následnému požáru</t>
  </si>
  <si>
    <t>Beton se v současné době užívá pro konstrukce vystavené různým druhům extrémních zatížení. V souvislosti s aktuální geopolitickou situací se do popředí dostává zatížení betonu výbuchem, který ale může být následován požárem. Chování betonu vystaveného výbuchem a následným požárem nebylo dosud spolehlivě kvantifikováno a je dosud předmětem vědeckého zkoumání. Projekt si klade za cíl charakterizovat chování betonu vystaveného výbuchu a následnému požáru se zohledněním společných, ale i rozdílných znaků těchto druhů zatížení. Projekt vychází z již autory uskutečněných experimentálních výsledků a navrhuje je doplnit výsledky dalšími, které umožní zobecnění jejich závěrů. Na základě detailního experimentálního programu budou poskytnuty původní analytické nástroje pro popis chování betonu při zatížení výbuchem a následným požárem.</t>
  </si>
  <si>
    <t>https://www.rvvi.cz/cep?s=jednoduche-vyhledavani&amp;ss=detail&amp;h=GA17-23112S</t>
  </si>
  <si>
    <t>GA17-23112S</t>
  </si>
  <si>
    <t>Strukturní teorie reprezentací algeber (lokalizace a vychylující teorie)</t>
  </si>
  <si>
    <t>Projekt je zaměřen na studium nekomutativních lokalizací okruhů a souvisejících nových oblastí teorie reprezentací algeber, které hrají důležitou roli ve vychylující teorii a komutativní algebře, a i některých partiích moderní algebraické geometrie. Pro vytvoření ucelené strukturní teorie budeme především používat modelově teoretické a homologické metody, pozornost bude ale věnována i aplikacím množinově teoretických a kombinatorických metod k nalezení teoretických mezí pro existenci strukturních rozkladů. Navrhovatelé spolu se zahraničními spolupracovníky v nedávné době publikovali v teorii reprezentací několik výsledků ve významných matematických časopisech (Advances in Math., Trans. AMS, Bull. LMS, aj.), předkládaný projekt na ně přirozeně navazuje.</t>
  </si>
  <si>
    <t>https://www.rvvi.cz/cep?s=jednoduche-vyhledavani&amp;ss=detail&amp;h=GA17-23154S</t>
  </si>
  <si>
    <t>GA17-23154S</t>
  </si>
  <si>
    <t>Stabilita rozhraní pokročilých wolframových materiálů za vysokých teplot</t>
  </si>
  <si>
    <t>Wolfram je hlavním kandidátem pro použití ve fúzní jaderné elektrárně. Tento výběr je podpořen nejen vysokým bodem tání, ale také dobrým výkonem v prostředí fúzního plazmatu (např. nízká retence tritia). Mezi nevýhodné vlastnosti wolframu patří vysoká přechodová teplota, degradace mechanických vlastností za vysokých teplot a vznik těkavého WO3 za přítomnosti kyslíku. Proto se současný trend ve fúzních materiálech ubírá směrem vývoje wolframu s disperzí částic druhé fáze a wolframových slitin, které mají přinést požadované zlepšení vlastností. Pokročilé wolframové materiály budou použity na vnitřní straně první stěny tokamaku, a tudíž bude vytvořen spoj s konstrukčním materiálem. Výsledná struktura první stěny bude velmi komplikovaná a bude obsahovat rozhraní různého charakteru, např. rozhraní mezi pokročilým wolframem a konstrukčním materiálem nebo vysokou hustotu rozhraní uvnitř multifázové struktury pokročilého wolframu. Záměrem tohoto projektu je studovat stabilitu rozhraní v pokročilých wolframových materiálech za podmínek konstantního a přechodného tepelného namáhání.</t>
  </si>
  <si>
    <t>ico:61389021</t>
  </si>
  <si>
    <t>Ústav fyziky plazmatu AV ČR, v. v. i.</t>
  </si>
  <si>
    <t>https://www.rvvi.cz/cep?s=jednoduche-vyhledavani&amp;ss=detail&amp;h=GA17-23183S</t>
  </si>
  <si>
    <t>GA17-23183S</t>
  </si>
  <si>
    <t>Regulony transkripčních faktorů rodiny bZIP v pylu huseníčku rolního</t>
  </si>
  <si>
    <t>Transkripční faktory rodiny bZIP zastávají komplexní úlohu při kontrole procesu gametogeneze, a to jak na úrovni gametofytických tak i sporofytických pletiv, účastní se regulace tvorby buněčné stěny pylového zrna, metabolismu lipidů, buněčného transportu a/nebo syntézy intiny. Obrovský homo- a heterodimerizační potenciál transkripčních faktorů bZIP umožňuje značnou kombinační pružnost regulačního systému. Zde plánujeme rozšířit výsledky získané v rámci plnění našich předchozích grantů a popsat specifické regulační sítě (regulony) tří dominantních transkripčních faktorů bZIP v samčím gametofytu, bZIP18, bZIP34 a bZIP52, a jejich vzájemné překryvy včetně funkční charakterizace dvojitých mutantů těchto genů a jejich funkčních dimerních proteinových komplexů. Zároveň plánujeme odhalit jejich specifická vazebná místa a regulované metabolické dráhy zahrnující transkripční regulátory bZIP18, bZIP34 a bZIP52 i interakčního partnera proteinu bZIP34 v tapetu, regulačního a funkčního proteinu ATA20  podílejícího se na sporofytické kontrole syntézy buněčné stěny pylového zrna.</t>
  </si>
  <si>
    <t>https://www.rvvi.cz/cep?s=jednoduche-vyhledavani&amp;ss=detail&amp;h=GA17-23196S</t>
  </si>
  <si>
    <t>GA17-23196S</t>
  </si>
  <si>
    <t>In situ měření a modelování solvatačních procesů léčivých látek</t>
  </si>
  <si>
    <t>Projekt je zaměřen na vývoj metody pro in-situ charakterizaci procesu desolvatace/resolvatace účinných látek. Transformace solvátů účinných látek bude monitorována za použití průtokové kapiláry obsahující studované krystaly umístěné přímo v rentgenovém difraktometru. Tento zcela nový postup umožní měření časové změny krystalové struktury i pro nestabilní látky. Výsledek řešení krystalové struktury z prášku bude použit pro charakterizaci mřížky solvátu jako i pro následný opis interakcí solventu a individuálních atomů účinné látky. Energie krystalové struktury a molekulové simulace budou použity pro odhad stability připravených solvátů jako i difuzního koeficientu studovaného solventu v systému solvent-účinná látka. Kombinace získaných znalostí a modelu difuze v pórech bude následně  použita pro modelování transportu původního solventu z póru jako i pro difuzi nového solventu dovnitř pórů během trvání celého procesu desolvatace nebo resolvatace.</t>
  </si>
  <si>
    <t>https://www.rvvi.cz/cep?s=jednoduche-vyhledavani&amp;ss=detail&amp;h=GA17-23203S</t>
  </si>
  <si>
    <t>GA17-23203S</t>
  </si>
  <si>
    <t>Dědičnost mRNA jako mechanismus rodičovské kontroly nad zygotickou embryogenezí</t>
  </si>
  <si>
    <t>Zygotický genom živočichů je aktivován v rozmezí několika hodin až jednoho dne po oplození a za nejranější fáze vývoje embrya jsou zodpovědné maternálně zděděné mRNA a proteiny. Naproti tomu u rostlin je časování aktivace zygotického genomu stále nejasné a informace o míře podílu skladovaných, translačně reprimovaných transkriptů a proteinů rodičovského původu pro události rané embryogeneze jsou velice kusé. Přes svůj nepopiratelný význam nejsou dosud popsány ani regulační mechanismy represe translace skladovaných mRNA v samčí či samičí zárodečné linii neexistuje zde ani jasná představa o rozsahu a různorodosti tohoto rodičovského příspěvku pro časnou embryogenezi. Zde navrhujeme prozkoumat konkrétní nově popsané kandidátské geny, jejichž transkripty jsou asociovány s dlouhodobě skladovanými EPP částicemi až 24 hodin po vyklíčení pylové láčky a charakterizovat jejich biologickou úlohu po oplození. Tito vybraní kandidáti velice pravděpodobně představují paternální příspěvek v populaci mRNA zajišťujících kontrolu počátečních fází embryonálního vývoje následující sporofytické generace.</t>
  </si>
  <si>
    <t>https://www.rvvi.cz/cep?s=jednoduche-vyhledavani&amp;ss=detail&amp;h=GA17-23235S</t>
  </si>
  <si>
    <t>GA17-23235S</t>
  </si>
  <si>
    <t>Vliv tepelných vlastností kontaktních těles na tok maziva v Hertzových nehladkých kontaktech</t>
  </si>
  <si>
    <t>Funkce velmi zatížených strojních součástí jako např. valivých ložisek či ozubených kol je významně ovlivněna schopností mazacího filmu oddělovat povrchy. Porozumění chování mazacího filmu vyžaduje znalost z mnoha oblastí mechaniky tekutin či termodynamiky a uvažování vlivů topografie povrchů, jejich tepelných vlastností, reologie maziva ad. Problematika mazání dvou ocelových povrchů jako nejčastější kombinace u strojních součástí patří k nejvíce studovaným případům. Avšak mnohdy různé další kombinace jsou používány pro strojní součásti a v budoucnu lze očekávat vývoj mnoha nových, s mnohdy velmi rozdílnými tepelnými vlastnostmi. Jejich vliv na mazaný kontakt nebyl dosud zcela objasněn a představuje zásadní problém při optimalizaci návrhu strojních součástí. Cílem projektu je objasnit podstatu chování mazacích filmů mezi nehladkými nekonformně zakřivenými tělesy při zohlednění jejich různých tepelných vlastností a vyvinout nový model pro rychlou predikci schopnosti mazacího filmu oddělovat třecí povrchy, využitelný při návrhu velmi zatěžovaných strojních uzlů.</t>
  </si>
  <si>
    <t>https://www.rvvi.cz/cep?s=jednoduche-vyhledavani&amp;ss=detail&amp;h=GA17-23288S</t>
  </si>
  <si>
    <t>GA17-23288S</t>
  </si>
  <si>
    <t>Autonomie vůle zůstavitele – historická a komparativní východiska a jejich uplatnění při aplikaci Nového občanského zákoníku (zákon č. 89/2012 Sb.)</t>
  </si>
  <si>
    <t>Autonomie vůle je stěžejním principem dědického práva, neboť umožňuje lépe volit pokračovatele, který bude zárukou, že hodnoty, které zůstavitel vytvořil, budou nadále zachovány a rozvíjeny. V římském právu vznikla řada institutů, jež rozvíjely tento princip. Ty později převzaly kontinentální občanské zákoníky. V letech 1950–1989 (respektive 2013) byl princip autonomie vůle u nás výrazně oslaben, řada těchto institutů byla opuštěna, omezena, či pokřivena. Často tak upadly v zapomnění a k řadě z nich ani neexistuje judikatura (např. Falcidiánská kvarta).Většina badatelů se problematice věnuje jen na základě současného práva, což vede k neuspokojivosti jejich závěrů. Proti tomu navrhovatelé díky svým znalostem mohou zprostředkovat současné praxi poznání rozsáhlé kazuistiky římských právníků k dědickému právu. Díky znalosti německého jazyka jsou pak schopni postihnout i další vývoj těchto institutů v zákonících, jež nejvíce ovlivnily NOZ (tj. zejména ABGB, BGB, ZGB).Cílem projektu je upozornit na možné problémy, jež současná úprava přináší, pomoci najít jejich řešení a předcházet jim.</t>
  </si>
  <si>
    <t>https://www.rvvi.cz/cep?s=jednoduche-vyhledavani&amp;ss=detail&amp;h=GA17-23448S</t>
  </si>
  <si>
    <t>GA17-23448S</t>
  </si>
  <si>
    <t>Modelování a simulace udržitelného investování pro podporu rozhodování</t>
  </si>
  <si>
    <t>Udržitelné investování (UI) je prosazující se investování na finančních trzích. Společensky odpovědné investování je součástí UI, které se zaměřuje na podílové fondy, které byly analyzovány z různých hledisek, včetně vlivů rizika, likvidity a výnosnosti. Pohled, který v tomto oboru chybí, je začlenění environmentálních, sociálních a „corporate governance” (ESG) faktorů a analýza jejich dopadu do souvisejících finančních důsledků UI. Finanční ESG faktory ovlivňují řízení dlouhodobých rizik a očekávaný výnos z investic. Analýza současných přístupů hodnocení investic ukazuje, že klíčovou překážku v přechodu na UI je, že se neberou v úvahu ESG faktory. Cílem projektu je navrhnout model a metodiku hodnocení UI, které berou v úvahu ESG faktory, rizika, včetně výnosnosti ve vybraných odvětvích. Dále je zavést a ověřit s použitím pokročilých matematických, statistických metod a ICT. Vytvořený webový portál projektu umožní simulaci a hodnocení UI v České republice.</t>
  </si>
  <si>
    <t>orjk:26510</t>
  </si>
  <si>
    <t>Vysoké učení technické v Brně / Fakulta podnikatelská</t>
  </si>
  <si>
    <t>Fakulta podnikatelská</t>
  </si>
  <si>
    <t>https://www.rvvi.cz/cep?s=jednoduche-vyhledavani&amp;ss=detail&amp;h=GA17-23495S</t>
  </si>
  <si>
    <t>GA17-23495S</t>
  </si>
  <si>
    <t>Úspory z rozsahu v modelech síťové analýzy datových obalů</t>
  </si>
  <si>
    <t>Cílem projektu je zkoumání specifických modelů síťových systémů, zvláště pak dvou fázových, pro určení vhodných měřítek efektivnosti. Následně budou analyzovány modely analýzy datových obalů (DEA) využitelných pro zjišťování dosahování úspor z rozsahu. Konkrétním cílem projektu je vytvoření přístupu ke zjišťování dosahování úspor z rozsahu pro dvou fázové produkční systémy. K dosažení tohoto cíle projektový tým: (i) provede komplexní průzkum problematiky úspor z rozsahu s využitím DEA a síťových modelů NDEA a provede srovnání a analýzu výsledků, (ii) ověří formulované modely a rozšíří je o složitější rozhodovací jednotky (DMU) s různými variantami vnitřních procesů, (iii) jednotlivé výsledky ukáže na aplikacích s reálnými daty produkčních systémů ve vybraných průmyslových podnicích z Moravsko-Slezského kraje.</t>
  </si>
  <si>
    <t>https://www.rvvi.cz/cep?s=jednoduche-vyhledavani&amp;ss=detail&amp;h=GA17-23578S</t>
  </si>
  <si>
    <t>GA17-23578S</t>
  </si>
  <si>
    <t>Identifikace míry poškození vyztuženého betonu při extrémním zatížení</t>
  </si>
  <si>
    <t>Budovy a stavby vysokého významu mohou být během své životnosti vystaveny účinkům extrémního zatížení dynamické povahy. Exploze jako důsledek teroristického činu nebo havárie, případně jiná extrémní zatížení vedou k poškození nosného systému nebo dokonce k jeho totálnímu kolapsu. Odezva železobetonových prvků vystavených extrémnímu zatížení se stává prioritním tématem. Armádní výzkum je orientován do oblasti zkoumání odezvy kovových či syntetických materiálů, beton je mimo jejich oblast zájmu. V rámci řešení projektu bude využíváno modelů, které na bázi metody konečných prvků nebo bezsíťových metod propojují teorii plasticity s prostředky lomové mechaniky a jsou velice vhodným nástrojem pro simulace dynamicky se šířících trhlin nebo fragmentace. Funkčnost těchto materiálových modelů závisí zvolených parametrů výpočtu, které jsou ve většině případů nezdokumentovány. Tyto parametry nemusí mít fyzikální význam. Budou použity prostředky inverzní analýzy k optimalizaci vstupních parametrů komplexních materiálových modelů na základě experimentů s proměnným průběhem a rychlostí zatěžování.</t>
  </si>
  <si>
    <t>https://www.rvvi.cz/cep?s=jednoduche-vyhledavani&amp;ss=detail&amp;h=GA17-23675S</t>
  </si>
  <si>
    <t>GA17-23675S</t>
  </si>
  <si>
    <t>Funkční  charakterizace receptorů pro ptačí sarkomové a leukozové viry</t>
  </si>
  <si>
    <t>Ptačí sarkomové a leukózové viry (ASLV, Avian sarcoma and leukosis viruses) jsou hospodářsky významné retroviry vyvolávající nádorová onemocnění kuřat. Bylo popsáno 6 podkupin ASLV (A-E a J) rozlišených podle využití vstupních receptorů TVA, TVB. TVC a TVJ. Nefunkční resistenční receptorové alely byly vyselektovány během evoluce, předpoklá se že pod tlakem virových infekcí. Na základě ortologie s lidským receptorem CD320 navrhujeme pokusy testující, zda TVA slouží jako kuřecí receptor pro import vitamínu B12 (kobalaminu). Dále určíme dopady této funkce na virovou infekci a virem navozený cytopatický efekt. Další experimenty budou zaměřeny na určení přirozeného ligandu pro TVB. Pomocí nově dostupných dat z ptačích genomů budeme charakterizovat resistenční alely TVA a TVB a na ně působící selekční tlaky. Dále se zaměříme na nově vznikající podskupiny ASLV. Pomocí virologických technik budeme charakterizovat nově vzniklou podksupinu K. Endogenní kuřecí retroviry slouží jako zdroj pro nové podkupiny ASLV. Navrujeme vytvoření veřejně dostupné databáze těchto retrovirových elementů.</t>
  </si>
  <si>
    <t>https://www.rvvi.cz/cep?s=jednoduche-vyhledavani&amp;ss=detail&amp;h=GA17-23702S</t>
  </si>
  <si>
    <t>GA17-23702S</t>
  </si>
  <si>
    <t>Kontrola organogeneze a meristémové aktivity v modelovém organismu Arabidopsis thaliana prostřednictvím různých rodin transkripčních faktorů</t>
  </si>
  <si>
    <t>Základní životní strategií mnohobuněčných organismů je cílené udržení koordinovaného růstu a vývoje buněk. Vývojový program je regulován na více úrovních. Jelikož jednotlivé vývojové procesy jsou podmíněny změnami v genové expresi, zaměříme se na studium transkripčních mechanismů, které jsou regulovány pomocí sekvenčně specifických transkripčních faktorů patřících do genových rodin vyskytujících se pouze v rostlinné říši. Interakce transkripčních aktivátorů ENHANCER OF SHOOT REGENERATION (ESR) s pěti členy rodiny transkripčních faktorů HOMEODOMAIN LEUCINE ZIPPER třídy III (HD-ZIP III) v modelové rostlině Arabidopsis thaliana vede k tvorbě různých heterodimerů, které slouží k jemné regulaci genových kaskád. S využitím mutací v jednotlivých ESR a HD-ZIP III genech budeme studovat jejich pleiotropní efekt na fenotyp rostlin. Pomocí bioinformatických přístupů a metod buněčné biologie se zaměříme na důležitost tvorby  ESR/HD-ZIP III heterodimerů pro koordinovaný růst a vývoj rostliny.</t>
  </si>
  <si>
    <t>https://www.rvvi.cz/cep?s=jednoduche-vyhledavani&amp;ss=detail&amp;h=GA17-23718S</t>
  </si>
  <si>
    <t>GA17-23718S</t>
  </si>
  <si>
    <t>Role gamma synchronizace na vzniku vědomé zkušenosti</t>
  </si>
  <si>
    <t>Projekt se zaměřuje na gamma synchronizaci jako neuronální mechanismus, který představuje jednu z možných odpovědí na zásadní otázku: Co je specifický mechanismus vědomí? V tomto případě nás však zajímá, jak se informace dostává do proudu vědomí, nikoli jak se konstituuje její fenomenální obsah. První část projektu je věnována souvislosti  gamma synchronizace s aktivitou salientní sítě v mozku za podmínek testu binokulární rivality. Druhá část je věnována otázce, zda je  gamma synchronizace přítomná i při aktivitě sítě defaultního modu, která je zodpovědná za velmi rozsáhlou škálu sebereferenčních vzpomínek, myšlenek a při aktivním vybavování z paměti. Třetí část je věnována roli gamma synchronizace a BOLD odpovědi v parietální kůře při uvědomění si záměru (awareness of intention) a kódování prožitku jednání (sense of agency). A v neposlední řadě budeme sledovat gamma synchronizace související se vstupem prožitku jednání do vědomí a taktéž nás zajímají předcházející neurální mechanismy, které jsou z hlediska metodiky nutné k uspokojivému identifikování mechanismu vědomí.</t>
  </si>
  <si>
    <t>https://www.rvvi.cz/cep?s=jednoduche-vyhledavani&amp;ss=detail&amp;h=GA17-23773S</t>
  </si>
  <si>
    <t>GA17-23773S</t>
  </si>
  <si>
    <t>Extremita a prediktabilita srážkových událostí v závislosti na jejich vlastnostech a podmínkách v atmosféře</t>
  </si>
  <si>
    <t>Projekt studuje vztah mezi prediktabilitou srážkových událostí, jejich extremitou a abnormalitou atmosférických podmínek. Pomocí denních úhrnů srážek z cca 700 stanic budou vybrány extrémní události v ČR od roku 1961, které budou simulovány numerickým modelem COSMO. Kombinací naměřených denních úhrnů a prognostických desetiminutových intenzit bude rekonstruován průběh srážkových událostí. Extremita událostí bude poté zpřesněna v sub-denním kroku pomocí indexu WEI, který zohlední doby opakování srážkových intenzit a optimalizuje délku a plošný rozsah událostí. Ty budou kvantitativně analyzovány z hlediska příčinných podmínek metodou statistických anomálií v reanalyzovaných polích vybraných dynamických a termodynamických veličin. Kvantitativní předpověď srážek bude verifikována pokročilými statistickými metodami na základě srážkoměrných dat, pro období od roku 2002 pak s využitím adjustovaných radarových měření. Tak bude určena prediktabilita srážkových událostí v závislosti na jejich vlastnostech (extremitě, délce, rozsahu) a příčinných podmínkách (extremitě anomálií).</t>
  </si>
  <si>
    <t>https://www.rvvi.cz/cep?s=jednoduche-vyhledavani&amp;ss=detail&amp;h=GA17-23794S</t>
  </si>
  <si>
    <t>GA17-23794S</t>
  </si>
  <si>
    <t>Nové geny pro degradaci aromatických uhlovodíků ve vysoce kontaminovaném prostředí</t>
  </si>
  <si>
    <t>Projekt vychází z funkčního metagenomického přístupu, jímž se podaří zjistit jak v laboratorních podmínkách kultivovatelnou tak i nekultivovatelnou mikrobiální populaci specializovanou na aerobní degradaci aromatických sloučenin.  Zaměření projektu je především orientováno na metagenomickou organizaci a diverzitu extradiolových dioxygenázových genů a dále na metabolické dráhy štěpící aromatická jádra v poloze meta, které jsou aktivní v prostředí vysoce kontaminovaném aromatickými a polyaromatickými uhlovodíky. Komplexní přístup bude aplikován pomocí vysokokapacitního sekvenování a analýzy metagenomových klonů a mikrobiálních komunit s aktivitou ke katecholu, funkční analýzy nových reprezentativních proteinů se specificitou k různým katecholovým substrátům, monitorování přežití genů během kultivací mesokozmů s  půdou z kontaminovaných lokalit a pomocí mapování geografické distribuce izolovaných genů kódujících extradiolové dioxygenázy štěpící aromatická jádra.</t>
  </si>
  <si>
    <t>https://www.rvvi.cz/cep?s=jednoduche-vyhledavani&amp;ss=detail&amp;h=GA17-23836S</t>
  </si>
  <si>
    <t>GA17-23836S</t>
  </si>
  <si>
    <t>Proměna městského domu ve 13. století (Brno-Praha-Wroclaw)</t>
  </si>
  <si>
    <t>Projekt je zaměřen na studium proměny městské zástavby v průběhu 13. století, zejména na přechod od nezděných ke zděným domům. Jeho podstatou je analýza výsledků archeologických a stavebně historických výzkumů především z Brna, dále z Prahy, Wroclawy a Jihlavy, a to z hlediska chronologie, typologie, prostorové dispozice, etnicity atd.  Součástí projektu je srovnávací studium a charakteristika nejstarší měšťanské zástavby v prostoru středovýchodní Evropy do počátku 14. století. Důraz je kladen na mezioborový vhled týkající se technologie staveb, který je zajištěn účastí etnologů. Smyslem projektu je i zásadní posun v otázce interpretace odkrytých situací. Klíčovou součástí projektu je analýza rozsáhlého souboru vzorků zásypů a podlah pomocí geoarcheologické metody. Uplatnění této metody nám pomůže osvětlit zejména funkci a délku užívání, některých odkrytých staveb. Hlavním plánovaným výstupem projektu je kolektivní monografie v AJ.</t>
  </si>
  <si>
    <t>ico:26268469</t>
  </si>
  <si>
    <t>ARCHAIA Brno z. ú.</t>
  </si>
  <si>
    <t>https://www.rvvi.cz/cep?s=jednoduche-vyhledavani&amp;ss=detail&amp;h=GA17-23862S</t>
  </si>
  <si>
    <t>GA17-23862S</t>
  </si>
  <si>
    <t>Význam potravních vztahů pro průběh sekundární sukcese v tropických lesích: experimentální test na Nové Guineji</t>
  </si>
  <si>
    <t>Toto je první experimentální test významu potravních vztahů mezi rostlinami, houbovými patogeny, hmyzími herbivory a hmyzími a obratlovčími predátory pro průběh sekundární sukcese vedoucí k regeneraci tropických deštných lesů. Raně sukcesní vegetace se v tropech stává stále významnější s tím, jak roste narušování vegetace vlivem člověka. Předpokládáme, že houbové patogeny a hmyzí herbivoři zvyšují úmrtnost rychle rostoucích a/nebo lokálně hojných druhů rostlin a tím ovlivňují průběh regenerace lesa. Naše experimenty, manipulující patogeny, herbivory a predátory, budou zopakovány podél výškového gradientu jenž je rovněž přirozeným gradientem intenzity herbivorie a predace. Očekáváme, že potravní vztahy se budou stávat pro sukcesi méně důležitými, zatímco disperze rostlin a jejich mezidruhová kompetice důležitější, s rostoucí nadmořskou výškou. Studie se uskuteční na Papui-Nové Guineji. Přispěje k domorodým projektům ochrany tropického deštného lesa a bude pracovat s místními paraekology a studenty.</t>
  </si>
  <si>
    <t>https://www.rvvi.cz/cep?s=jednoduche-vyhledavani&amp;ss=detail&amp;h=GA17-23955S</t>
  </si>
  <si>
    <t>GA17-23955S</t>
  </si>
  <si>
    <t>Jednota a mnohost v současném myšlení</t>
  </si>
  <si>
    <t>V humanitních a společenských vědách se objevil nový fenomén, který souvisí s „koncem postmodernismu“ a spočívá v propojování postmoderních myšlenkových vzorců se vzorci moderními nebo premoderními. Náš projekt je i v mezinárodním kontextu objevný tím, že toto propojení zkoumá v současném myšlení.  V našem projektu se na toto propojování zaměříme v otázce jednoty a mnohosti, jak je nalézáme v teoriích, jež jsou nejmarkantnějším příkladem tohoto fenoménu. Bude to teorie Alaina Badiou, koncepce „lidu” v myšlení Jacquesa Rancièra a Ernesta Laclaua a teologický směr „radikální ortodoxie“. V těchto teoriích nalezneme nové koncepce jednoty, které jsou propojeny s principem mnohosti, a to způsobem, který pojímáme jako Moebiovu pásku nebo oscilaci. Projekt má ukázat nově vznikající pojetí jednoty, která mohou nalézt uplatnění v politickém a sociálním životě.</t>
  </si>
  <si>
    <t>https://www.rvvi.cz/cep?s=jednoduche-vyhledavani&amp;ss=detail&amp;h=GA17-23964S</t>
  </si>
  <si>
    <t>GA17-23964S</t>
  </si>
  <si>
    <t>Disperzně zpevněné vysoce entropické slitiny pro použití za extrémních podmínek</t>
  </si>
  <si>
    <t>Slitiny jsou založeny na jednom hlavním prvku a zlepšení jeho vlastností přidanými legurami. Vysoce entropické slitiny obsahují několik prvků v přibližně stejných poměrech. Vysoká entropie uspořádání slitiny pak převýší volnou entalpii tvorby sloučenin a fází. Vybraná referenční vysoce entropická slitina CoCrFeNiMn má jednoduchou jedno fázovou mikrostrukturu a výborné mechanické vlastnosti jak za vysokých, tak za kryogenních teplot. Za vysokých teplot ale pevnost této vysoce entropické slitiny výrazně klesá z důvodu omezení jejího zhouževnatění distorzí mřížky narušené tepelnými pohyby atomů. Cílem tohoto projektu je zlepšit vysoko teplotní odolnost slitiny pomocí vnesení disperze do mikrostruktury cestou přípravy mechanickým legováním. Zhouževnatění částicemi může významně snížit pokles pevnosti slitiny za vysokých teplot a zlepšit její creepové chování. Cílem projektu bude také změna chemického složení slitiny nízko aktivačními prvky tak, aby slitina byla vhodná pro použití v radiačním prostředí za vysokých teplot bez toho, aby byly zhoršeny její výborné mechanické vlastnosti.</t>
  </si>
  <si>
    <t>https://www.rvvi.cz/cep?s=jednoduche-vyhledavani&amp;ss=detail&amp;h=GA17-24036S</t>
  </si>
  <si>
    <t>GA17-24036S</t>
  </si>
  <si>
    <t>Evoluce a biogeneze mitochondriálních krist: struktura a role prastarého komplexu MICOS v modelovém parazitu Trypanosoma brucei</t>
  </si>
  <si>
    <t>Mitochondrie jsou prastaré organely α-proteobakteriálního původu, jež jsou integrální a klíčovou součástí eukaryotické buňky. Mezi jejich nejcharakterističtější vlastnosti patří dvojitá membrána a výrazné invaginace vnitřní membrány (IM), označované jako mitochondriální kristy. Teprve díky nedávnému objevu makromolekulárního MICOS komplexu (=mitochondrial contact site and cristae organization system), který je umístěný na bázi krist, však můžeme jejich tvorbu studovat. Všechny intenzivní studie tohoto komplexu probíhají na lidských a kvasinkových buňkách, a jelikož oba organizmy patří do skupiny Opisthokonta, není prakticky nic známo o biologii MICOS komplexu u ostatních eukaryot.  Cílem tohoto projektu je studium MICOS u parazitického prvoka Trypanosoma brucei, který je představitelem evolučně výrazně odlišné skupiny Excavata. Jsme přesvědčeni, že právě díky studiu MICOS komplexu u tohoto organismu se nám podaří objasnit jeho evoluční vznik, ale i dosud neznámé funkce, což bude zásadní pro naše poznání této součásti prakticky každé eukaryotní buňky.</t>
  </si>
  <si>
    <t>https://www.rvvi.cz/cep?s=jednoduche-vyhledavani&amp;ss=detail&amp;h=GA17-24155S</t>
  </si>
  <si>
    <t>GA17-24155S</t>
  </si>
  <si>
    <t>Mapování konformačního prostoru krátkých peptidů pokročilými kvantově-chemickými a solvatačními metodami: klíč k pochopení struktury proteinů?</t>
  </si>
  <si>
    <t>Cílem projektu je podrobné a vyčerpávající zmapování komplexního konformačního prostoru krátkých peptidů a prozkoumání vztahu mezi tímto prostorem a skládáním proteinů. To zahrnuje odvození a kalibraci efektivního a robustního výpočetního protokolu, který identifikuje všechna lokální minima na hyperploše volné energie molekul střední velikosti (100-200 atomů). Protokol musí být nutně založen na přesných, přesto efektivních kvantově chemických metodách a pokročilých solvatačních metodách, jakou je například COSMO-RS. To nám umožní vypočítat a analyzovat kompletní konformační prostor tripeptidů složených z 20 přirozeně se vyskytujících aminokyselin (8000 systémů) . Rozšíření velikosti systému pro vybrané peptidové sekvence (až na úroveň hexapeptidů) může odhalit tzv. konformační "size-extensivity". V neposlední řadě lze plně využít této kompletní sady (snad dostatečně přesných) "ab initio" dat a porovnat je s existujícími strukturními motivy v existujících proteinech, a odpovědět na jednu z fundamentálních otázek: "Nakolik je struktura proteinů vetkána do jejich stavebních kamenů?"</t>
  </si>
  <si>
    <t>https://www.rvvi.cz/cep?s=jednoduche-vyhledavani&amp;ss=detail&amp;h=GA17-24281S</t>
  </si>
  <si>
    <t>GA17-24281S</t>
  </si>
  <si>
    <t>Intracelulární transport retrovirových proteinů a inkorporace obalových glykoproteinů</t>
  </si>
  <si>
    <t>Nedávné, alarmující zprávy o meziročním nárůstu nových případů infekce HIV a AIDS poprvé od roku 1993 v USA i dalších zemích, včetně České republiky, zdůvodňují nutnost pokračování výzkumu životního cyklu retrovirů pro hledání nových antivirových strategií. Rádi bychom přispěli k pochopení principů pozdní fáze životního cyklu viru studiem interakcí a transportu prekursoru strukturních proteinů (Gag) morfogeneticky odlišných retrovirů. Zaměříme se na matrixový protein (MA), který je doménou Gag zodpovědnou za intracelulární cílení. Budeme studovat jeho interakce s buněčnými membránami a s virovými obalovými glykoproteiny (Env). Biochemickými technikami v kombinaci s metodami instrumentální analýzy, např. NMR a hmotnostní spektrometrie, chceme objasnit mechanismus interakcí virových proteinů se složkami buněčných membrán, a to jak in vitro, tak v transfekovaných buňkách. Plánujeme ověřit předběžná data naznačující účast endocytických recyklačních drah při transportu Gag a v procesu inkorporace Env do retrovirové membrány.</t>
  </si>
  <si>
    <t>https://www.rvvi.cz/cep?s=jednoduche-vyhledavani&amp;ss=detail&amp;h=GA17-24309S</t>
  </si>
  <si>
    <t>GA17-24309S</t>
  </si>
  <si>
    <t>Časově-frekvenční selektivní techniky pro analýzu společného pohybu</t>
  </si>
  <si>
    <t>Projekt bude zaměřený na výzkum vybraných metod časově-frekvenční analýzy s ekonomickou aplikací v oblasti analýzy společného pohybu časových řad. Zvláštní pozornost bude věnována analýze citlivosti metod na rozsah datového souboru a společný pohyb veličin, identifikaci a popisu časových změn cyklických složek a optimální kombinaci různých přístupů analýzy. V nedávné minulosti navržený filtr selektivní na společný pohyb bude zobecněn pro případ spektrogramu nebo časově-proměnného AR procesu a jeho parametry budou optimalizovány. Výkonnost jednotlivých metod bude hodnocena také s použitím Monte-Carlo simulací na uměle vytvořených signálech se známými vlastnostmi a časově-frekvenční strukturou shodnou se strukturou uvažovaných ekonomických indikátorů. Rovněž bude zkoumána možnost zpětného promítnutí výsledků časově-frekvenční analýzy do časové řady a bude provedena ekonomická interpretace výsledků.</t>
  </si>
  <si>
    <t>https://www.rvvi.cz/cep?s=jednoduche-vyhledavani&amp;ss=detail&amp;h=GA17-24321S</t>
  </si>
  <si>
    <t>GA17-24321S</t>
  </si>
  <si>
    <t>Studium hydratace a flexibility enzymů pomocí pokročilých strukturních a biofyzikálních metod</t>
  </si>
  <si>
    <t>Komplexní pohled na struktury proteinů, solvataci, dynamiku a funkci se neustále vyvíjí a je zcela zásadní tam, kde vnitřní flexibilita proteinu úzce souvisí s enzymovou katalýzou. Hlavním cílem projektu je popsat souvislosti mezi hydratací, konformační dynamikou a katalýzou vybraných modelových enzymů. Tři modelové systémy, zahrnující halogenalkandehalogenasy DhaAwt, DhaA31, několik LinB variant s modifikovanými přístupovými tunely a také blízce příbuzná luciferasa, budou studovány pomocí metod rentgenové a neutronové krystalografie, časově rozlišené krystalografie a metody výměny vodíku za deuterium spojené s hmotnostní spektrometrií. Na základě pečlivě navržených experimentů a kombinací informací získaných z různých, ale vzájemně se doplňujících technik, budeme schopni získat (i) detailní popis konformačních změn vybraných enzymů na základě jejich interakcí se substráty, (ii) určit polohu atomů vodíku uvnitř aktivního místa enzymu a v přístupových tunelech a (iii) popsat protonační stav katalytických aminokyselin enzymů v průběhu jejich katalytického cyklu.</t>
  </si>
  <si>
    <t>https://www.rvvi.cz/cep?s=jednoduche-vyhledavani&amp;ss=detail&amp;h=GA17-24378S</t>
  </si>
  <si>
    <t>GA17-24378S</t>
  </si>
  <si>
    <t>Intervence založená na sociálních normách v prevenci sedavého chovánía podporu pohybovéaktivity u českých adolescentů</t>
  </si>
  <si>
    <t>Sedavý způsob života (nebo sezení), je ve vyspělém světě všudypřítomný a mladí lidé dnes tráví většinu svého volného času sedavými aktivitami jako prohlížením obrazovek, sedavé způsoby společenského života a neaktivních forem dopravy. V oblasti veřejného zdraví roste znepokojení nad efekty, které má sedavý způsob života na zdraví dětí a dospívajících. Na důkazech  založené univerzální intervenční programy zaměřené na mladé lidi zaměřené na obzvláště rizikové faktory, jako je nedostatek fyzické aktivity jsou akutně zapotřebí . E-health zásahy využívající přístup sociálních norem byly identifikovány jako užitečný nástroj prevence v některých zemích, ale nikdy nebyly testovány ve vztahu k zabránění fyzické aktivity a nadměrné posezení v Evropě.</t>
  </si>
  <si>
    <t>https://www.rvvi.cz/cep?s=jednoduche-vyhledavani&amp;ss=detail&amp;h=GA17-24441S</t>
  </si>
  <si>
    <t>GA17-24441S</t>
  </si>
  <si>
    <t>Molekulární mechanismy během vývoje nádoru a hojení poranění studované profilováním na úrovni jednotlivých buněk</t>
  </si>
  <si>
    <t>Biologické vzorky, jako tkáně, biopsie a dokonce buněčné kultury jsou vysoce heterogenní. Heterogenita vzorku je hlavním zdrojem problematické variability v moderní diagnostice a výzkumu. Nedávno zavedená analýza na úrovni jednotlivých buněk nabízí studovat heterogenitu s buněčným rozlišením a vyhnout se tak omezením v interpretaci dat. Náš ústav má dlouhodobou tradici v jednobuněčné analýze s použitím různých biologických modelů a technik. Cílem našeho návrhu je určit podobnosti a rozdíly v signalizačních drahách na jednobuněčné úrovni, které regulují dva biologické procesy, hojení ran a vývoj nádoru. Někdy je růst nádoru považován za abnormálně se hojící ránu. Bohužel chybí komplexní komparativní analýza. Použijeme transkriptomovou analýzu k objevení klíčových kroků a drah během vývoje rakoviny a hojení ran v embryonální a dospělé pokožce. Naše první výsledky naznačují účast drah jako Wnt a Ap1. Zavedení účinného protokolu povede ke zlepšení diagnostických přístupů.</t>
  </si>
  <si>
    <t>https://www.rvvi.cz/cep?s=jednoduche-vyhledavani&amp;ss=detail&amp;h=GA17-24500S</t>
  </si>
  <si>
    <t>GA17-24500S</t>
  </si>
  <si>
    <t>Genetické a buněčně biologické studium regulace signalizace YODA (MAP3K4) pomocí HSP90 u huseníčku</t>
  </si>
  <si>
    <t>Růst a vývoj rostlinných pletiv a orgánů je předurčen orientací roviny buněčného dělení, která hraje důležitou roli v průběhu ontogeneze. Orientace buněčného dělení je ovlivněna mnoha signálními moduly, např. signální drahou, iniciovanou mitogen-aktivovanou proteinkinasou kinasou kinasou 4 (MAP3K4) zvanou YODA, která dále aktivuje specifické MAPK signální dráhy. Heat-shock protein 90 (HSP90) patří mezi vysoce abundantní chaperony rozličných buněčných proteinů, např. proteinkinas účastnících se klíčových signálních kaskád. Z našich předběžných výsledků vyplývá, že dva HSP90 proteiny fyzicky interagují s proteinkinasou YODA. Hlavním předpokladem tohoto navrhovaného projektu je vzájemná interakce proteinů HSP90 s YODA za účelem regulace MAPK signálních drah kontrolujících asymetrické buněčné dělení při vývoji průduchů a embrya. K ověření této hypotézy budou využity genetické, molekulární a buněčně biologické metody (např. molekulární klonování, příprava dvojitých mutantů a transgenních linií, subcelulární lokalizace, transkriptomika a biochemická analýza).</t>
  </si>
  <si>
    <t>https://www.rvvi.cz/cep?s=jednoduche-vyhledavani&amp;ss=detail&amp;h=GA17-24707S</t>
  </si>
  <si>
    <t>GA17-24707S</t>
  </si>
  <si>
    <t>Nové přírodou inspirované organické polovodiče pro bioelektroniku</t>
  </si>
  <si>
    <t>Projekt je cílený na materiálový výzkum v nově se rozvíjející oblasti organické bioelektroniky.  Hlavními cíli projektu jsou: i) Vytvořit a rozšířit znalostní základnu pro obor materiálového výzkumu a inženýrství pro budoucí generaci bioelektronických přístrojů. V rámci řešení projektu budou detailně studovány všechny aspekty důležité pro návrh nových materiálů pro organickou bioelektroniku. ii) Návrh a příprava nových vysoce výkonných materiálů pro organickou bioelektroniku, jejich charakterizace a optimalizace. Za tímto účelem bude detailně studován vztah mezi molekulární strukturou a vlastnostmi nových materiálů. iii) Charakterizace a využití vodivých organických materiálů pro elektrostimulaci kmenových buněk během jejich diferenciace. iv) V rámci optimalizace a validace využití nových materiálů v bioelektronice poskytnout znalostní základnu pro budoucí bioelektronické nástroje regenerativní medicíny.</t>
  </si>
  <si>
    <t>https://www.rvvi.cz/cep?s=jednoduche-vyhledavani&amp;ss=detail&amp;h=GA17-24730S</t>
  </si>
  <si>
    <t>GA17-24730S</t>
  </si>
  <si>
    <t>Nové magnetoreologické elastomery na bázi modifikovaných magnetických plniv</t>
  </si>
  <si>
    <t>Materiály, které výrazně mění své vlastnosti v závislosti na vnějším stimulu, jsou nazývány inteligentními systémy. Významnou část inteligentních systémů v současnosti tvoří magnetoreologické elastomery (MRE), jakožto nová skupina materiálů vykazujících změnu svých reologických vlastností v závislosti na vnějším aplikovaném magnetickém poli. V závislosti na jeho intenzitě dokáží opakovaně a řízeně měnit své rozměry a tuhost a lze je tedy využívat v systémech, jako jsou různé aktuátory ve formě senzorů apod. Jejich širšímu využívání však brání řada důvodů/aspektů jako jsou nízká odolnost magnetických částic vůči korozi nebo nedostatečné smáčení magnetických částic polymerní matricí. Navrhovaný projekt se zabývá základním výzkumem v oblasti MRE. Cílem je pomocí unikátní modifikace povrchů magnetických částic dosáhnout zvýšené účinnosti MRE ve vnějším magnetickém poli v důsledku optimálního smáčení částic polymerní matricí a současně studium možného uplatnění nově navržených MRE v systémech využívajících magnetickou a tlakovou piezorezistivitu nebo radioabsorbční vlastnosti.</t>
  </si>
  <si>
    <t>https://www.rvvi.cz/cep?s=jednoduche-vyhledavani&amp;ss=detail&amp;h=GA17-24769S</t>
  </si>
  <si>
    <t>GA17-24769S</t>
  </si>
  <si>
    <t>Nelineární stabilita a pevnost štíhlých konstrukcí s nelineárními materiálovými vlastnostmi.</t>
  </si>
  <si>
    <t>Projekt je zaměřen na experimentální a teoretický výzkum velmi štíhlých prvků z korozivzdorných ocelí. Cílem projektu je podrobné vyšetření chování předpjatých vzpínadlových tlačených prvků a tenkostěnných svařovaných nosníků, které se začínají používat pro exponované pohledové konstrukce vyžadující štíhlost nebo kombinaci se sklem. Aplikace korozivzdorných materiálů s nelineárním chováním na prvky s vysokou štíhlostí přináší nižší kritická zatížení i únosnosti, které pro tak komplikované konstrukční systémy a interakce dosud nejsou dostatečně pokryty návrhovými postupy (Eurokódy). Předmětem výzkumu bude zejména nelineární stabilita a skutečná únosnost zkoumaných prvků po zavedení potřebných imperfekcí, pracovních diagramů, okrajových podmínek a nelineárního chování (GMNIA). Experimentální část pokryje nosníky, testy vzpínadel již byly provedeny. Výstupem budou poznatky z hlediska optimálního využití nových materiálů, technologií a stavebních trendů. Projekt poskytne zázemí několika postgraduálním studentů univerzity pro jejich vědeckou činnost a obhájení několika doktorských prací.</t>
  </si>
  <si>
    <t>https://www.rvvi.cz/cep?s=jednoduche-vyhledavani&amp;ss=detail&amp;h=GA17-24782S</t>
  </si>
  <si>
    <t>GA17-24782S</t>
  </si>
  <si>
    <t>Latitudinální a altitudinální trendy v pace-of-life syndromech Afrotropických a Evropských pěvců</t>
  </si>
  <si>
    <t>Environmentální gradienty poskytují velice vhodný modelový systém ke studiu vlivu role variablity prostředí v evoluci life-history znaků a s nimi souvisejících pace-of-life syndromů (POLS). V rámci tohoto projektu bude využit komparativní přístup a testován základní předpoklad kontrastních POLS znaků při srovnání druhů tropické a temperátní zóny, což by mělo odpovídat dobře dokumentovaným posunům k rychlejším životním strategiím ptáků se vzůstající zeměpisnou šířkou. Aby bylo možno stanovit, zda v rámci altitudinálního gradientu dochází k podobným posunům POLS se stoupající nadmořskou výškou, projekt se zaměří na detailní studium dynamiky POLS podél výškového gradientu na Mt Cameroon, vůbec poprvé v rámci tropů Starého světa. S využitím multidisciplinárních přístupů a metod v současné době v zoologickém a ekologickém výzkumu novátorských, bude možno pochopit fyziologické a imunologické mechanismy hrající roli v evoluci životních strategií.</t>
  </si>
  <si>
    <t>https://www.rvvi.cz/cep?s=jednoduche-vyhledavani&amp;ss=detail&amp;h=GA17-24822S</t>
  </si>
  <si>
    <t>GA17-24822S</t>
  </si>
  <si>
    <t>Právní postavení osob ze třetích zemí v právu Evropské unie</t>
  </si>
  <si>
    <t>Evropská unie čelí velkému přílivu migrantů, jejichž cílem je požádat v Evropské unii o azyl. Společná azylová pravidla umožňují poskytnout ochranu osobám, jež přicházejí z krizových regionů.  Společná azylová pravidla však představují pouze jeden z výseků unijních pravidel regulujících postavení osob ze třetích zemí. Projekt se zaměří právě na ta pravidla, jež upravují „nekrizový“ status. Primárně tak bude analyzována právní úprava obsažená v mezinárodních smlouvách, jež Evropská unie uzavírá se třetími zeměmi (zejména Turecko, Ukrajina, Balkán), a v sekundárním unijním právu (zejména  směrnice 2003/19, 2003/86 a 2004/38). Zvláštní pozornost bude věnována postavení osob ze třetích zemí, které jsou rodinnými příslušníky občana EU. Nezbytnou součástí zpracování problematiky bude rozbor judikatury Soudního dvora EU a implementace unijních pravidel, zejména v českém právním řádu. Výstupem projektu bude komplexní zpracování tématu ve formě monografie, několika článků v recenzovaných časopisech a konferenčních vystoupení.</t>
  </si>
  <si>
    <t>https://www.rvvi.cz/cep?s=jednoduche-vyhledavani&amp;ss=detail&amp;h=GA17-24954S</t>
  </si>
  <si>
    <t>GA17-24954S</t>
  </si>
  <si>
    <t>Podmínky termodynamické stability a transformace AFt fází</t>
  </si>
  <si>
    <t>Navrhovaný grantový projekt je zaměřen na sledování podmínek stability a transformace AFt fází. Ze skupiny AFt fází za nejdůležitější považovat minerály ettringit a thaumasit. V první fázi bude provedena optimalizace laboratorního postupu přípravy ettringitu hydratací yeelimitu. Dále bude ettringit připraven reakcí mezi síranem hlinitým a hydroxidem vápenatým za účelem dlouhodobého sledování jeho stability v předem specifikovaných expozičních prostředích. Dále bude optimalizován postup syntetické přípravy thaumasitu způsobem hydratace ternesitového slínku v prostředí kyseliny uhličité za předem zvolené teploty a tlaku a následné sledování jeho termodynamické stability.</t>
  </si>
  <si>
    <t>https://www.rvvi.cz/cep?s=jednoduche-vyhledavani&amp;ss=detail&amp;h=GA17-25100S</t>
  </si>
  <si>
    <t>GA17-25100S</t>
  </si>
  <si>
    <t>Geometricky a chemicky strukturované povrchy: od rovnováhy k dynamice</t>
  </si>
  <si>
    <t>Cílem předkládaného projektu je studium povrchových fázových přechodů na strukturovaných pevných površích. Klasické, makroskopické teorie nejsou schopny vysvětlit základní podstatu těchto fázových přechodů, která spočívá v soupeření mezi přítomnými mikroskopickými silami. Ačkoli mikroskopická teorie smáčení na rovinných površích je již dostatečně propracována, je její rozšíření na strukturované a modifikované povrchy teprve na počátku. Naším cílem je kombinací mezoskopické teorie efektivního hamiltoniánu a mikroskopické teorie funkcionálu hustoty pochopit význam geometrie a chemické různorodosti povrchů pro fázové přechody, které tyto povrchy indukují. Dále chceme pomocí dynamické teorie funkcionálu hustoty rozšířit tento výzkum i na popis nerovnovážných procesů s perspektivou pro aplikace v moderních technologických oborech jako je mikro- a nanofluidika.</t>
  </si>
  <si>
    <t>https://www.rvvi.cz/cep?s=jednoduche-vyhledavani&amp;ss=detail&amp;h=GA17-25222S</t>
  </si>
  <si>
    <t>GA17-25222S</t>
  </si>
  <si>
    <t>Behaviorální heterogenita ve strategických situacích</t>
  </si>
  <si>
    <t>Tento projekt studuje heterogenitu chování a učení ve strategických situacích. V první části se zaměřuji na kontrast mezi teorií a chováním v klasické hře Centipede Game. Navrhuji způsob, jak analyzovat, zdali je k vysvětlení chování v této hře nutné aplikovat heterogenní behaviorální modely.   Druhá část testuje, zdali model atrakcí važených na základě zkušenosti (EWA z angličtiny, Camerer a Ho, 1999) neklade přílišné nároky na kognitivní kapacitu lidí ve srovnání se svými dvěma submodely: optimální reakce na bývalé chování oponentů a zpětnovazební učení. Liším se od literatury tím, že pozoruji nejen chování lidí, ale i informace, které konzultují, než se rozhodnou. Navrhuji ekonometrický model designovaný k tomuto účelu.   Tím, že studované typy chování a učení modelují lidské rozhodovací procesy a tyto procesy se liší nároky na kognitivní kapacitu, třetí část navrhuje korelovat kognitivní kapacitu lidí s modely, do kterých budou zařazeni.</t>
  </si>
  <si>
    <t>https://www.rvvi.cz/cep?s=jednoduche-vyhledavani&amp;ss=detail&amp;h=GA17-25320S</t>
  </si>
  <si>
    <t>GA17-25320S</t>
  </si>
  <si>
    <t>Genotypy a fenotypy spojené s introgresí Y chromozómu přes hybridní zónu myši domácí v Europě: porovnání transektů</t>
  </si>
  <si>
    <t>Věrohodnostní analýzou jednotlivých a ko-introgresujících bloků budeme definovat části genomu asociaovaných s přechodem Y chromozómu. Paralelně budeme studovat fenotypy, které by mohly být lokálně či globálně spojeny s šířením Y. Experiment bude testovat 2 odlišné transekty, v nich 3 genetická pozadí lišících se přítomností Y (Mus musculus musculus vs M. m. domesticus). Analýza efektu Y chromozómu bude od úrovně spermatogeneze až po reprodukční úspěch samců z 3 generací v polopřirozených arénách</t>
  </si>
  <si>
    <t>https://www.rvvi.cz/cep?s=jednoduche-vyhledavani&amp;ss=detail&amp;h=GA17-25365S</t>
  </si>
  <si>
    <t>GA17-25365S</t>
  </si>
  <si>
    <t>Mechanizmy rozvoje střevní autoimunity závislé na  enterických defensinech</t>
  </si>
  <si>
    <t>Enterické α-defensiny patří do skupiny antimikrobiálních peptidů produkovaných Panethovými buňkami a jsou nezbytné v udržování střevní homeostázy. V nedávné době jsme u pacientů trpících APECED (PolyEndocrinopathy-Candidiasis-Ectodermal Dystrophy) syndromem popsali zcela nový mechanismus, kde auto-reaktivní T-buňky rozpoznávající enterický defensin, při absenci tolerogenních faktorů, způsobují destrukci Panethových buněk a změny ve složení střevní mikrobioty, což vede ke vzniku patogenní zánětlivé Th17 zprostředkované autoimunity. Tato zjištění poukazují na možnost využití enterických defensinů jako ideálního modelu pro studium imunitní tolerance k endogenním auto-antigenům. Za využití nejmodernějších genetických a imunologických metod s využitím relevantních myších modelů, si projekt klade za cíl detailně objasnit mechanismy střevních imunopatologií zprostředkovaných enterickými defensiny a poukázat na přínos a roli tolerogenních buněk v thymu a mimo thymus v odtraňování auto-reaktivních T-buněk specifických na enterický defensin.</t>
  </si>
  <si>
    <t>https://www.rvvi.cz/cep?s=jednoduche-vyhledavani&amp;ss=detail&amp;h=GA17-25383S</t>
  </si>
  <si>
    <t>GA17-25383S</t>
  </si>
  <si>
    <t>Arcivévoda Ferdinand II. Tyrolský (1529–1595) a jeho kulturní mecenát mezi Prahou a Innsbruckem</t>
  </si>
  <si>
    <t>Projekt zkoumá aktivity arcivévody Ferdinanda II. Tyrolského (1529–1595), druhorozeného syna císaře Ferdinanda I. Výzkum zdůrazní, že arcivévoda hrál významnou roli v kulturním vývoji Čech, kde v letech 1547–1567 působil jako místodržící, než mu připadla vláda v Tyrolsku. Arcivévoda měl vedle úředních povinností na starosti Pražský hrad a královské rezidence. Projekt bude analyzovat, jak ovlivňoval stavební a výzdobný program svého otce vlastními idejemi. Arcivévoda byl také významný sběratel zbroje, drobných uměleckých objektů, přírodnin, portrétů i knih. Předměty, dochované v Innsbrucku na zámku Ambras, klasifikoval s vědeckým zájmem. Projekt chce zkoumat, zda jeho sběratelská činnost začala již v Praze. Výzkum předpokládá propojení primárních (písemných pramenů i uměleckých objektů) a sekundárních zdrojů informací, které jsou dostupné v Praze, Innsbrucku a ve Vídni. Výzkum ukáže, že podceňované středoevropské umění 16. století, které nedosáhlo úrovně umění italského nebo holandského, je o to důležitějším ukazatelem sociálních a náboženských proměn v moderní společnosti.</t>
  </si>
  <si>
    <t>https://www.rvvi.cz/cep?s=jednoduche-vyhledavani&amp;ss=detail&amp;h=GA17-25455S</t>
  </si>
  <si>
    <t>GA17-25455S</t>
  </si>
  <si>
    <t>Studium genomů patogenních treponem na základě analýzy jednotlivých buněk</t>
  </si>
  <si>
    <t>Rod Treponema zahrnuje řadu lidských a zvířecích patogenních druhů a poddruhů, které způsobují syfilis (T. pallidum ssp. pallidum), yaws (T. pallidum ssp. pertenue), endemickou syfilis (T. pallidum ssp. endemicum) a pintu (T. carateum). Základním záměrem projektu je vývoj technik založených na analýze jednotlivých buněk pro získání celogenomových sekvencí patogenních treponem. Vzhledem k vlastnostem genomů treponem plánujeme získat vysoce kvalitní celogenomové sekvence včetně sekvencí paralogních a repetitivních oblastí. Genomové sekvence pomohou v objasnění treponemální virulence, adaptace na prostředí hostitelského organismu a také jejich evoluce. Specifické cíle projektu zahrnují vývoj technik založených na analýze jednotlivých buněk, genomové sekvencování přímo z klinického materiálu a analýzu genomů získaných z jednotlivých buněk s ohledem na přítomnost geneticky variabilních míst v populaci treponem. Plánujeme vyšetřit více než 30 treponemálních genomů a 30 genomů získaných z individuálních treponemálních buněk.</t>
  </si>
  <si>
    <t>https://www.rvvi.cz/cep?s=jednoduche-vyhledavani&amp;ss=detail&amp;h=GA17-25602S</t>
  </si>
  <si>
    <t>GA17-25602S</t>
  </si>
  <si>
    <t>Studium role kapsidového proteinu v časné fázi HIV-1 replikačního cyklu využitím nově identifikovaných sloučenin, stabilizujících kapsidové komplexy</t>
  </si>
  <si>
    <t>Interakce vedoucí k oligomerizaci retrovirového kapsidového proteinu (CA) jsou rozhodující pro tvorbu, i pro disociaci virového core. Disociace core je nutná pro časnou fázi životního cyklu retroviru: reverzní transkripci, nukleární import genomové DNA a její integraci. Plánujeme charakterizovat disociaci retrovirového core u HIV, prostřednictvím námi identifikovaných inhibitorů aktivujících multimerizaci CA (MACs) a u Mason-Pfizerova opičího viru, identifikací a využitím aminokyselinových motivů, které tento proces ovlivňují. Podobně jako nová třída malých antivirotik (PF74 a BI), inhibujících HIV-1 v časných stádiích infekce, MACs zvyšují rychlost multimerizace HIV-1 CANC in vitro. MACs tedy mohou představovat potenciální inhibitory HIV- 1, blokující disociaci virového core v časné fázi infekce. Navrhujeme detailní charakterizaci MACs jak in vitro - kvantifikací jejich podílu na stabilizaci interakcí CA-CA a určením jejich struktury v komplexu s CA, tak in vivo - stanovením jejich inhibičního účinku a mechanismu jejich působení.</t>
  </si>
  <si>
    <t>https://www.rvvi.cz/cep?s=jednoduche-vyhledavani&amp;ss=detail&amp;h=GA17-25660S</t>
  </si>
  <si>
    <t>GA17-25660S</t>
  </si>
  <si>
    <t>Tetracyklinový rezistom v půdě:  pohled do sítě vztahů mezi invadujícími a rezidentními bakteriemi a prostředím</t>
  </si>
  <si>
    <t>Tento projekt respektuje potřebu lepšího porozumění vlivu hnojené půdy na šíření genů zodpovědných za rezistenci vůči antibiotikům (ARG) mezi fekálními a půdními bakteriemi. Bude studována modelová situace, kdy je půda hnojena hnojem, který pochází od dojnic pravidelně ošetřovaných tetracyklinem (T). Využit bude  přístup založený na mikrokosmech typu HOT-SPOT,  umožňující detailní studium vstupu, přežití a usídlení fekálních bakterií rezistentních k tetracyklinu (TR), příslušných genů (TRG) a odpovědných mobilních genetických elementů (TRME) do půdy. Tento projekt přinese komplexní informace, které umožňují nahlédnout do sítí vztahů tetracyklin rezistentních bakterií hnojené půdy. Projekt ukáže význam tří různých faktorů na šíření tetracyklinové rezistence v hnojené půdě: (i) přežití invadujících fekálních (TR) bakterií, (ii) abiotický vliv hnoje na rezidentní půdní (T) rezistom a (iii) horizontální přenos TRG/TRME.</t>
  </si>
  <si>
    <t>https://www.rvvi.cz/cep?s=jednoduche-vyhledavani&amp;ss=detail&amp;h=GA17-25687S</t>
  </si>
  <si>
    <t>GA17-25687S</t>
  </si>
  <si>
    <t>Provenienční analýza italského výtvarného umění pokročilými geovědními a archeometrickými postupy</t>
  </si>
  <si>
    <t>Cílem projektu je prokázat regionální původ zvětralých či sedimentárních hornin používaných do šepsů – podkladů italských barokních obrazů. Ačkoliv je Itálie známá svými významnými nalezišti různých typů hlinek, které byly těženy již od starověku, složení zemitých podkladů italských obrazů nebylo dosud systematicky porovnáno s referenčními lokalitami. K zodpovězení této otázky bude třeba volit nekonvenční přístupy analýzy mikrovzorků odebraných z výtvarných děl. Bude například použita vylepšená metodika pro rozlišování jílových struktur v mikroměřítku s využitím práškové rtg. mikrodifrakce. Mikro- a nano-fosílie v barokních podkladech bohatých na karbonáty budou studovány vůbec poprvé. Budou otestovány nové postupy nedestruktivního výzkumu, např. aplikace špičkového hybridního zařízení kombinujícího rtg. mikrodifrakci a mikro-CT. Jedním z praktických výstupů bude nalezení původu anonymních děl importovaných do českých regionálních sbírek, a to na základě materiálové analýzy a znalosti historické výtvarné technologie.</t>
  </si>
  <si>
    <t>ico:60461446</t>
  </si>
  <si>
    <t>Akademie výtvarných umění v Praze</t>
  </si>
  <si>
    <t>https://www.rvvi.cz/cep?s=jednoduche-vyhledavani&amp;ss=detail&amp;h=GA17-25710S</t>
  </si>
  <si>
    <t>GA17-25710S</t>
  </si>
  <si>
    <t>Základní výzkum změn rovnováhy u seniorů</t>
  </si>
  <si>
    <t>Existuje řada prací (Hahn 2007, 2012), které se zabývají stabilitou seniorů ve vztahu k vadám sluchu poškození statokinetického ústrojí. Dále existují práce v oblasti fyzioterapie (Janečková, Petr 2012), zabývající se rovnováhou seniorů v rámci pooperačních stavů jako kritériem průběhu rehabilitace. Tyto projekty uvažují především biomechanický, organický aspekt problému. Cílem předkládaného projektu je výzkum rovnováhy v celostním pojetí. Fyzikální dysbalance mají dopad na nerovnováhu emoční, kdy senior ztrácí jistotu nejen pohybovou, ale i sebedůvěru a výsledkem je kolísavost emoční promítnutá i do nerovnováhy v sociálních vztazích. Z tohoto komplexního pojetí nám vyplývá hypotéza, že pohybová nejistota (dyskinéza) může negativně ovlivnit well-being člověka v bio-psycho-sociálním kontextu. Díky celostní provázanosti těchto procesů může zpětně stav osobní pohody navozovaný wellness programy pozitivně ovlivnit celkovou rovnováhu člověka, což se projeví v jejích pohybových, emočních i sociálních souvislostech. Holistické pojetí rovnováhy je hlavním gnoseologickým momentem projektu.</t>
  </si>
  <si>
    <t>ico:27132781</t>
  </si>
  <si>
    <t>Vysoká škola tělesné výchovy a sportu PALESTRA, spol. s r.o.</t>
  </si>
  <si>
    <t>https://www.rvvi.cz/cep?s=jednoduche-vyhledavani&amp;ss=detail&amp;h=GA17-25781S</t>
  </si>
  <si>
    <t>GA17-25781S</t>
  </si>
  <si>
    <t>Fyziologická reakce anammox bakterií na studené teplotní šoky</t>
  </si>
  <si>
    <t>Výzkum adaptace bakterií provádějících anaerobní oxidaci amoniaku (anammox) na nízké teploty byl dosud zaměřen pouze na změny aktivity a růstové rychlosti s klesající teplotou. V tomto projektu vystavíme anammox bakterie působení tzv. studených šoků (krátkodobé snížení teploty o více než 10 °C) a následně vyhodnotíme dva hlavní hypotetické adaptační mechanismy: změnu ve složení ladderánů (unikátních mastných kyselin tvořících membránu anammoxosomu), a indukci "cold shock proteins" (chaperony nukleové kyseliny). Zároveň budou u obohacené kultury anammox zjištěny krátkodobé i dlouhodobé změny v jejím složení a teplotním optimu. Podobné fyziologické změny mikroorganismů v reakci na studené šoky byly dosud prokázány u bakterií jako Escherichia coli. Jelikož mohou studený šok iniciovat také specifická antibiotika přítomná v životním prostředí (chloramfenikol, tetracyklin), v dalším kroku ověříme jejich působení na obohacenou kulturu anammox. Získáme tím zcela nové vědomosti o adaptaci anammox na nízké teploty, která může být v přírodě výrazně ovlivněna právě reakcí na studené šoky.</t>
  </si>
  <si>
    <t>https://www.rvvi.cz/cep?s=jednoduche-vyhledavani&amp;ss=detail&amp;h=GA17-25799S</t>
  </si>
  <si>
    <t>GA17-25799S</t>
  </si>
  <si>
    <t>Babinetův princip pro plazmonické nanoantény s pokročilou funkčností</t>
  </si>
  <si>
    <t>Budeme studovat Babinetův princip pro lokalizované rezonance povrchových plazmonů v přímých a nepřímých plazmonických anténách (částicích a aperturách). Zaměříme se na dva specifické příklady: (1) Dvojdílné antény s vodivým nebo nevodivým spojem vykazující silně lokalizované a zesílené elektrické nebo magnetické blízké pole. (2) Babinetovsky doplňkové dimery v jedné vrstvě (částice v apertuře, apertura v částici) s provázanými komplementárními plazmonickými módy a možným využitím pro zesílení optické emise. Plazmonické rezonance budou charakterizovány pomocí numerických simulací a optické spektroskopie a mapovány spektroskopií energiových ztrát elektronů. Zaměříme se na návrh aplikačně důležitých plazmonických antén vykazujících elektrické a magnetické hotspoty (oblasti silně vázaného a zesíleného pole) a antény, jež mohou být využity pro zesílení optické emise.</t>
  </si>
  <si>
    <t>https://www.rvvi.cz/cep?s=jednoduche-vyhledavani&amp;ss=detail&amp;h=GA17-25821S</t>
  </si>
  <si>
    <t>GA17-25821S</t>
  </si>
  <si>
    <t>Hodnocení a modelování teplotního pole při obrábění nekovových materiálů</t>
  </si>
  <si>
    <t>S rostoucím rozvojem technologií úzce souvisí vývoj nových nekovových materiálů, které zvyšují užitné vlastnosti výrobků. S tímto rozvojem nekovových materiálů ovšem vyvstává potřeba detailních znalostí šíření tepla v průběhu obrábění. Nekovové materiály mají velmi rozdílné mechanické vlastností, které zásadním způsobem ovlivňují možnosti jejich obrábění. Podrobné znalosti šíření tepla, které vzniká při obrábění, jsou klíčové pro stanovení optimálních řezných parametrů během výroby. Podmínky vznikající při obrábění kovových materiálů jsou zdokumentovány velmi podrobně, naprosto odlišná situace je ovšem v případě obrábění nekovových materiálů. Projekt je zaměřen na vytvoření numerických modelů, které budou schopny reálně simulovat šíření tepla při obrábění nekovových materiálů. Modely budou současně verifikovány pomocí experimentálních měření. Výzkum bude zaměřen primárně na plasty s velkou pórovitostí a kompozitní materiály. Výstupem projektu bude nástroj schopný simulovat podmínky obrábění a na základě toho určit optimální parametry obrábění daného materiálu.</t>
  </si>
  <si>
    <t>ico:71226401</t>
  </si>
  <si>
    <t>Vysoká škola polytechnická Jihlava</t>
  </si>
  <si>
    <t>https://www.rvvi.cz/cep?s=jednoduche-vyhledavani&amp;ss=detail&amp;h=GA17-25845S</t>
  </si>
  <si>
    <t>GA17-25845S</t>
  </si>
  <si>
    <t>Českobudějovická diecéze ve druhé polovině 19. století</t>
  </si>
  <si>
    <t>Projekt Českobudějovická diecéze ve 2. polovině 19. století navazuje na projekt podpořený z prostředků GAČR v letech 2014–2016 (r. č. 14-26999S) přibližující vnik a vývoj českobudějovické diecéze od jejího založení v r. 1785 v rámci náboženské politiky osvícenského rakouského státu až do r. 1848. Časový záběr nového projektu je vymezen klíčovými proměnami společnosti včetně jejího vztahu k náboženství a katolické církvi v důsledku revoluce 1848, pádu josefinismu, krátké epizody konkordátu, nástup antiklerikalismu a moderny včetně jejího odmítnutí katolickou církví. Hlavním výstupem projektu bude syntéza, připravená pro německé nakladatelství, zachycující klíčové aspekty vývoje a fungování českobudějovické diecéze ve 2. polovině 19. století. Dalšími významnými výstupy budou 2 individuální monografie – první z nich bude věnována obnově a rozvoji řeholního života v diecézi (D. Jakšičová), druhá pak vlasteneckému knězi, přednímu teologovi, katolickému publicistovi, profesoru katechetiky a pastorálky v biskupském semináři, Antonínu Skočdopolemu (T. Veber).</t>
  </si>
  <si>
    <t>https://www.rvvi.cz/cep?s=jednoduche-vyhledavani&amp;ss=detail&amp;h=GA17-25924S</t>
  </si>
  <si>
    <t>GA17-25924S</t>
  </si>
  <si>
    <t>Komparativní studie crowdfundingových projektů v EU: Přístup k financím, rizika a regulace</t>
  </si>
  <si>
    <t>Projekt se zaměří na identifikaci strategií vedoucích k minimalizaci rizika, překážek a omezení této formy financování, a na identifikaci "dobrých praktik" v procesu podnikatelského rozhodování. Komparací stávající regulace mezi jednotlivými zeměmi identifikujeme dobré praktiky, z nichž odvodíme doporučení pro úpravu politik. Zaměříme se rovněž na identifikaci možných vztahů mezi tradičními bankovními produkty a crowdfungingem za účelem získání dostatečné komparativní základny pro rozhodovací procesy. Empirická strategie bude odpovídat specifickým problémům crowdfundingu. Nejprve se zaměříme na "herding behaviour" a aplikujeme sekvenční korelaci ve vazbě na financování. Následně aplikujeme průřezovou a panelovou regresi za účelem indentifikace základních determinantů crowdfundingových projektů se specifickým důrazem na regulační opatření. Poté využijeme kvantilové regrese a analýzy prahových hodnot, jejichž prostřednictvím identifikujeme nelineární efekty v našich modelech.</t>
  </si>
  <si>
    <t>orjk:43110</t>
  </si>
  <si>
    <t>Mendelova univerzita v Brně / Provozně ekonomická fakulta</t>
  </si>
  <si>
    <t>https://www.rvvi.cz/cep?s=jednoduche-vyhledavani&amp;ss=detail&amp;h=GA17-25976S</t>
  </si>
  <si>
    <t>GA17-25976S</t>
  </si>
  <si>
    <t>Výzkum mechanismů přerušení buněčného cyklu u nádorových buněk vystavených mechanickému stresu</t>
  </si>
  <si>
    <t>Mechanické síly patří mezi důležité faktory ovlivňující fyziologii nádorových buněk. Mezi nejdůležitější mechanické stimuly patří smykový stres, kolize s krevními buňkami a buněčná komprese provázející tok tělních tekutin. Všechny tyto síly působí na nádorové buňky během metastatického procesu, když se stávají buňkami cirkulujícími v krvi a plasmě. Málo se ví o fyziologických dopadech těchto sil na nástup, průběh a prognózu onemocnění. V tomto projektu se chceme zaměřit na mechanismus přerušení buněčného cyklu, kterým některé nádorové buňky reagují na mechanické stimuly provázející jejich průnik do cévního řečiště. Vyvinuli jsme nový přístup napodobující pasivní vyplavování buněk primárního nádoru během mitózy s následnou expozicí těchto vyplavených buněk mechanickým stimulům, jež odpovídají silám krevního řečiště, jak jsme i potvrdili pomocí mikro fluidních systémů. Naše předběžná data ukazují proliferační blok v G1 fázi se zajímavým molekulárním podpisem, zasluhující hlubší mechanistický vhled</t>
  </si>
  <si>
    <t>https://www.rvvi.cz/cep?s=jednoduche-vyhledavani&amp;ss=detail&amp;h=GA17-26018S</t>
  </si>
  <si>
    <t>GA17-26018S</t>
  </si>
  <si>
    <t>Reakční kinetika v oxidačních katalyzátorech pro konverzi dieselových výfukových plynů za nízkých teplot</t>
  </si>
  <si>
    <t>Se zvyšující se účinnosti moderních spalovacích motorů obecně klesá teplota výfukových plynů, takže na aktivitu katalyzátoru za nízkých teplot je kladen stále větší důraz. Projekt se zaměřuje na objasnění následujících jevů v oxidačním katalyzátoru dieselových výfukových plynů typu PGM/CeO2/γ-Al2O3 (PGM = Pt či Pd), které nejsou v dosud používaných modelech a řídicích strategiích zohledněny, i když významně ovlivňují konverze škodlivin za nízkých teplot: (1) postupný pokles aktivity katalyzátoru kvůli vzniku oxidů PGM za dlouhodobě oxidačních podmínek a možné metody reaktivace, (2) inhibice oxidace CO reakčními mezipriodukty uhlovodíků, které se akumulují na povrchu katalyzátoru, (3) adsorpce NOx a její inhibující vliv na zapálení oxidačních reakcí. Cílem projektu je provést sérii experimentů v laboratorním reaktoru a na základě naměřených dat vyvinout pokročilé modely reakční kinetiky, které umožňí popsat, předpovědět a řídit výše uvedené děje, jenž mají zásadní význam pro dosažení vysoké konverze škodlivin za nízkých provozních teplot katalyzátoru.</t>
  </si>
  <si>
    <t>https://www.rvvi.cz/cep?s=jednoduche-vyhledavani&amp;ss=detail&amp;h=GA17-26104S</t>
  </si>
  <si>
    <t>GA17-26104S</t>
  </si>
  <si>
    <t>Vliv charakteru a umístění urbanistické struktury na udržitelný rozvoj území</t>
  </si>
  <si>
    <t>Projekt vychází z předpokladu, že jednotlivé typy urbanistických struktur a jejich umístění v organismu města mají vliv na kvalitu života místních obyvatel, tj. na sociální soužití, environmentální kvalitu, ekonomické náklady, ale i na udržitelný rozvoj celého města. Projekt na příkladech vybraných středoevropských měst definuje charakteristické základní typy urbanistických struktur a zkoumá jejich vztah k udržitelnému rozvoji území, u každé zkoumané charakteristické lokality vyhodnotí plnění konkrétních indikátorů udržitelného rozvoje. Pokusí se tak zjistit, jaký typ urbanistické struktury je z hlediska dlouhodobého rozvoje města nejvýhodnější.</t>
  </si>
  <si>
    <t>orjk:26410</t>
  </si>
  <si>
    <t>Vysoké učení technické v Brně / Fakulta architektury</t>
  </si>
  <si>
    <t>Fakulta architektury</t>
  </si>
  <si>
    <t>https://www.rvvi.cz/cep?s=jednoduche-vyhledavani&amp;ss=detail&amp;h=GA17-26127S</t>
  </si>
  <si>
    <t>GA17-26127S</t>
  </si>
  <si>
    <t>Nové narativy, nové estetiky: současní frankofonní afričtí autoři z pohledu hybridity, migrací a světové globalizace</t>
  </si>
  <si>
    <t>Cílem našeho projektu je podívat se blíže na tvorbu současných frankofonních afrických autorů ze subsaharské Afriky a kriticky je analyzovat v patřičném historickém, společenském, kulturním a literárním kontextu. Pokusíme se na dobře vymezeném a logicky zdůvodněném korpusu děl osvětlit stěžejní současné témata tohoto psaní jako jsou postmoderní hybridita, métissage, migrace a exily, to vše na pozadí současného globalizovaného a stále propojenějšího světa.</t>
  </si>
  <si>
    <t>https://www.rvvi.cz/cep?s=jednoduche-vyhledavani&amp;ss=detail&amp;h=GA17-26143S</t>
  </si>
  <si>
    <t>GA17-26143S</t>
  </si>
  <si>
    <t>Pokročilé detektory statistiky a polarizace ultra slabých optických signálů</t>
  </si>
  <si>
    <t>Jednofotonové detektory schopné detekovat velmi slabé úrovně světla představují důležitý nástroj pro bezpečné optické komunikace, kvantové počítače a biomedicínské aplikace. Cílem projektu je zlepšit možnosti detekce statistických vlastností a informace přenášené optickým signálem. V rámci projektu bude zkonstruován složený detektor s rozlišením počtu fotonů využívající křemíkové lavinové fotodiody v Geigerově módu, budou charakterizovány jeho parametry a ověřena schopnost rozlišovat a podmíněně připravovat optické signály s různou statistikou. Bude studována laditelnost vyvinutého detektoru a efektivní metody zpracování elektronických výstupních signálů. Dále bude realizován a charakterizován nový detektor složený z jednofotonových detektorů a elektrooptických modulátorů na bázi kapalných krystalů umožňující rychlou analýzu polarizačního stavu jednofotonových signálů. Současně budou navrženy nezbytné elektronické řídicí jednotky pro optimalizaci časové odezvy vyvinutého polarimetru.</t>
  </si>
  <si>
    <t>https://www.rvvi.cz/cep?s=jednoduche-vyhledavani&amp;ss=detail&amp;h=GA17-26162S</t>
  </si>
  <si>
    <t>GA17-26162S</t>
  </si>
  <si>
    <t>Výzkum chování magnetoreologické kapaliny ve slit-flow reometru za podmínek vysokých smykových spádů a neustáleného toku</t>
  </si>
  <si>
    <t>Náplní projektu je teoreticky popsat reologické chování magnetoreologické (MR) kapaliny ve slit-flow reometru, odvodit matematický postup pro určení reologických charakteristik z naměřených dat a porovnat naměřená data s modelem. Chování MR kapaliny bude odvozeno za podmínek aplikovaného magnetického pole a pro oblast vysokých smykových spádů, kde MR kapalina vykazuje viskoplastické chování. Model bude uvažovat neustálený tok MR kapaliny ve slit-flow reometru, který je vyvolán harmonickým pohybem pístu reometru. Klíčové výzvy výzkumu budou: (a) zahrnutí vlivu neustáleného toku MR kapaliny do modelu, (b) odvození matematického aparátu pro jednoznačné určení velikosti propagovaného jádra a (c) tomu odpovídající určení meze toku a smykové rychlosti pro Binghamský, biviskózní, Cassonův, Power-law a Herschel-Bulkleyho model.</t>
  </si>
  <si>
    <t>https://www.rvvi.cz/cep?s=jednoduche-vyhledavani&amp;ss=detail&amp;h=GA17-26395S</t>
  </si>
  <si>
    <t>GA17-26395S</t>
  </si>
  <si>
    <t>Přelevání produktivity, sociální sítě a obměna pracovníků v exportně orientovaných průmyslových klastrech: analýza oděvních továren v Bangladéši</t>
  </si>
  <si>
    <t>Návrh projektu kombinuje dva výzkumné projekty využívající unikátní data sesbíraná autorem v Bangladéšských oděvních továrnách. První projekt studuje, do jaké míry výměna znalostí a sociální vazby ovlivňují přeliv produktivity ve firmách, s využitím exogenní variace ve vědomostním transferu mezi pracovníky náhodně vybranými v rámci komunikačních intervencí provedených ve třech oděvních továrnách. Druhý projekt zkoumá prediktory vysoké fluktuace zaměstnanců, které často pozorujeme v exportně orientovaných průmyslových sektorech v rozvojových zemích, jakým je například oděvní průmysl v Bangladéši.</t>
  </si>
  <si>
    <t>https://www.rvvi.cz/cep?s=jednoduche-vyhledavani&amp;ss=detail&amp;h=GA17-26471S</t>
  </si>
  <si>
    <t>GA17-26471S</t>
  </si>
  <si>
    <t>Československo a Jugoslávie v 70. a 80. letech 20. století. Politická, sociální a kulturní interakce a vzájemná reflexe v období pozdního socialismu</t>
  </si>
  <si>
    <t>Vzájemné vztahy mezi Československem a Jugoslávií hrály v dějinách obou těchto států důležitou roli od jejich vzniku až po jejich rozpad na počátku 90. let. Po roce 1968 vstoupily však tyto kontakty do nové fáze. Zatímco nastal rozvoj těchto vztahů v dosud nebývalé kvantitě (v hospodářství, vědě, kultuře, turismu), došlo k proměně jejich paradigmatu. Československo přestalo být v SFRJ vnímáno jako vyspělejší, hospodářsky i kulturně pokročilejší stát, od něhož se lze učit. Naopak Jugoslávie pozbyla v československém prostředí pověst chudé a zaostalé země a stala se předmětem obdivu a idealizace. Účelem projektu je analyzovat československo-jugoslávské vztahy nejen v rovině mezistátních vztahů, nýbrž i v širokých souvislostech postihujících společenskou a kulturní dimenzi. V interakci mezi dvěma typy státního socialismu bude možné sledovat jak paralely, tak diskrepance ve vývoji obdobných společensko-politických problémů jako jsou vztah moci a společnosti, možnosti a formy působení opozice a její represe ze strany režimu, nacionální otázka či modernizační trendy ve společnosti.</t>
  </si>
  <si>
    <t>https://www.rvvi.cz/cep?s=jednoduche-vyhledavani&amp;ss=detail&amp;h=GA17-26535S</t>
  </si>
  <si>
    <t>GA17-26535S</t>
  </si>
  <si>
    <t>Ekonometrie s dimenzionální asymptotikou</t>
  </si>
  <si>
    <t>V kontextu lineárních modelů s mnoha instrumenty a mnoha regresory a v kontextu finančních faktorových modelů s mnoha aktivy a nesprávně specifikovanou faktorovou strukturou provede projekt systematickou rešerši literatury týkající se dimenzionální asymptotiky, bude studovat vysokořádové asymptotické vlastnosti existujících estimátorů a vyvine nové estimátory a inferenční metody robustní vůči víceproblémové dimenzionalitě.</t>
  </si>
  <si>
    <t>https://www.rvvi.cz/cep?s=jednoduche-vyhledavani&amp;ss=detail&amp;h=GA17-26629S</t>
  </si>
  <si>
    <t>GA17-26629S</t>
  </si>
  <si>
    <t>Stárnutí, diskriminace a právo</t>
  </si>
  <si>
    <t>Projekt zkoumá úpravu českého právního řádu a evropského práva (právo EU a právo vybraných evropských zemí) v oblasti diskriminace z důvodu věku a komparuje jej se zahraničními úpravami a judikaturou ECJ. Zároveň analyzuje dopady jednotlivých modelů a právních úprav na život obyvatel.</t>
  </si>
  <si>
    <t>ico:68378122</t>
  </si>
  <si>
    <t>Ústav státu a práva AV ČR, v. v. i.</t>
  </si>
  <si>
    <t>https://www.rvvi.cz/cep?s=jednoduche-vyhledavani&amp;ss=detail&amp;h=GA17-26664S</t>
  </si>
  <si>
    <t>GA17-26664S</t>
  </si>
  <si>
    <t>Arnošt Procházka - kritik a esejista</t>
  </si>
  <si>
    <t>Projekt je zaměřen na komplexní poznání, analýzu a zpřístupnění kritického a esejistického díla Arnošta Procházky (1869–1925), estetika a osobitého představitele českého dekadentního symbolismu, jedné z klíčových osobností tzv. generace devadesátých let, které však česká literární historie dosud nevěnovala odpovídající pozornost. Podstatou projektu je na základně důkladného materiálového průzkumu a sestavení úplné anotované bibliografie prací Arnošta Procházky připravit a vydat reprezentativní publikaci, která jednak v monografické studii komplexně představí a vyloží rozsah, charakter, jedinečnost i dobové přijetí autorova kritického a esejistického díla, jednak prostřednictvím rozsáhlého, strukturovaného výboru jeho zásadních kritických a esejistických textů, doplněného podrobným vědeckým komentářem, rekonstruuje a osvětlí Procházkův osobitý podíl na utváření a diferenciaci českého modernismu přelomu 19. a 20. století a na dobových uměleckých diskusích a polemikách.</t>
  </si>
  <si>
    <t>ico:24661171</t>
  </si>
  <si>
    <t>Institut pro studium literatury, o. p. s.</t>
  </si>
  <si>
    <t>https://www.rvvi.cz/cep?s=jednoduche-vyhledavani&amp;ss=detail&amp;h=GA17-26672S</t>
  </si>
  <si>
    <t>GA17-26672S</t>
  </si>
  <si>
    <t>Tíha a beztíže folkloru: Folklorní hnutí druhé poloviny 20. století v českých zemích</t>
  </si>
  <si>
    <t>Projekt je zaměřen na studium tzv. folklorního hnutí, které zahrnuje především aktivity folklorních souborů, k jejichž masovému zakládání docházelo zejména ve městech bývalého Československa od počátku padesátých let 20. století. Tyto aktivity přetrvávají dodnes a bývají explicitně spojovány s ideologií totalitního režimu. Smyslem interdisciplinárního projektu založeného na metodě orální historie, textové analýze a antropologickém studiu hudby a tance bude sledovat ambivalentní význam jevu a jeho politické konotace pohledem jeho aktérů. Výzkum bude opřen zejména o narativa získaná průběžným vedením rozhovorů s bývalými i současnými členy folklorních souborů. Tato data se stanou výchozím materiálem pro interpretaci specifických rysů tohoto jevu v jeho socio-kulturním a politickém kontextu druhé poloviny 20. století. Stěžejním výstupem se stane kolektivní monografie řešitelského týmu, předcházet jí bude šest samostatných studií k dané problematice v recenzovaných časopisech Český lid a Národopisná revue a sborník z mezinárodní konference.</t>
  </si>
  <si>
    <t>https://www.rvvi.cz/cep?s=jednoduche-vyhledavani&amp;ss=detail&amp;h=GA17-26693S</t>
  </si>
  <si>
    <t>GA17-26693S</t>
  </si>
  <si>
    <t>Jusepe Ribera, Galileo Galilei a Pět smyslů: Studie o malířství a nové vědě na počátku 17. století</t>
  </si>
  <si>
    <t>Projekt představuje zevrubnou analýzu série obrazů Pěti smyslů (Zrak, Hmat, Sluch, Chuť, Čich), které vytvořil španělský malíř Jusepe Ribera (Játiva 1591–Neapol 1652) na jaře 1616, než přesídlil z Říma do Neapole. Tato série maleb je speciálním příspěvkem k ikonografii Pěti smyslů, poněvadž to nejsou jejich znázornění v podobě ženských personifikací, nýbrž naturalisticky pojatá zobrazení pěti mužů zabývajících se běžnými činnostmi. Ribera těchto pět postav paradoxním způsobem vybavil atributy a parafernáliemi, které napovídají, že těchto Pět smyslů bylo objednáno anebo koncipováno někým, kdo náležel do okruhu učenců a intelektuálů okolo Galilea Galileiho, kteří byli dobře obeznámeni s "novou vědou", rozkvétající právě na počátku 17. století.</t>
  </si>
  <si>
    <t>https://www.rvvi.cz/cep?s=jednoduche-vyhledavani&amp;ss=detail&amp;h=GA17-26705S</t>
  </si>
  <si>
    <t>GA17-26705S</t>
  </si>
  <si>
    <t>Dopady změn v daňové legislativě na efektivnost a spravedlnost v České republice</t>
  </si>
  <si>
    <t>V projektu bude provedena reformulace principů dobrého daňového zákonodárství tak, aby odpovídaly jeho současným potřebám. Na základě těchto principů bude odvětví daňového práva zachyceno vymezeno v podobě systému, jehož klíčovými prvky jsou přirozeně jednotlivci, korporace, zákonodárci, soudy apod. Mezi nimi pak dochází k vzájemné interakci např. v podobě voleb či legislativního procesu. Při správném nastavení daňového systému lze určit dopady případných změn v daňovém zákonodárství ex ante, tedy ještě před jejich skutečnou realizací v českém právním prostředí, což může výrazně posílit argumentační potenciál směrem k zákonodárcům. Výstupem projektu tak budou především doporučení de lege ferenda pro daňové autority v České republice.</t>
  </si>
  <si>
    <t>https://www.rvvi.cz/cep?s=jednoduche-vyhledavani&amp;ss=detail&amp;h=GA17-26808S</t>
  </si>
  <si>
    <t>GA17-26808S</t>
  </si>
  <si>
    <t>Charakterizace polymerních tavenin a roztoků pomocí konstitutivních modelů</t>
  </si>
  <si>
    <t>Znalost tokových vlastností polymerních materiálů hraje jednu z klíčových rolí jak pro výrobce těchto materiálů, tak i pro výrobce zpracovatelských strojů a nástrojů. Tyto znalosti jsou důležitým vodítkem pro návrh nových materiálů se specifickými vlastnostmi vhodnými pro daný typ procesu nebo finálního výrobku a rovněž tak pro zefektivnění výroby již stávajících. Modelování tokových vlastností materiálů a jejich charakterizace pomocí konstitutivních modelů (fenomenologických, diferenciálních, integrálních) umožňuje jejich zodpovědnější a přesnější včlenění do matematického popisu sledovaných zpracovatelských procesů. Cílem tohoto projektu je analýza polymerních materiálů z hlediska jejich reologických vlastností (zejména v oblasti silně nelineárního toku – smykový, oscilační smykový, tahový), výzkum a porovnání prediktivních schopností jednotlivých konstitutivních modelů v časově ustáleném i neustáleném toku (smykovém, elongačním i kombinovaném) a na základě této analýzy navržení nového modelu, popř. modifikace stávajících modelů (včetně fenomenologických modelů).</t>
  </si>
  <si>
    <t>https://www.rvvi.cz/cep?s=jednoduche-vyhledavani&amp;ss=detail&amp;h=GA17-26934S</t>
  </si>
  <si>
    <t>GA17-26934S</t>
  </si>
  <si>
    <t>Geografie recyklování urbánního prostoru</t>
  </si>
  <si>
    <t>Projekt se zabývá problematikou recyklace nevyužívaného prostoru v postsocialistickém kontextu, konkrétně v České republice. Za základní rámec celého projektu byla vybrána Actor-network theory, umožňující nazírání akce, v našem případě nazírání recyklace prostoru, jako mobilizaci sítě. Prostor je pro účely projektu chápán jako síťový prostor operující v kategoriích síťové topologie, tedy prostor, který je produktem aktivit aktéra-sítě. Proces recyklace prostoru je nazírán jako vznik nového síťového aktéra, tedy jako překlad z jednoho aktéra-síť do druhého. V tomto smyslu se projekt opírá o koncepty a "network space" a "translation". Na empirické rovině budou vybrány a podrobně studovány procesy recyklace tří případových území. Vybírána budou území, která ztratila své původní využití až po roce 1989, která byla identifikována jako „nevyužívaná“ a která byla již znovu využita. Hlavním cílem projektu tak je, zaplnit určitou mezeru v přístupu ke studiu problematiky recyklace prostoru, která především v postsocialistickém prostoru probíhá značně živelně a bez jasně ustavených pravidel.</t>
  </si>
  <si>
    <t>ico:68145535</t>
  </si>
  <si>
    <t>Ústav geoniky AV ČR, v. v. i.</t>
  </si>
  <si>
    <t>https://www.rvvi.cz/cep?s=jednoduche-vyhledavani&amp;ss=detail&amp;h=GA17-26999S</t>
  </si>
  <si>
    <t>GA17-26999S</t>
  </si>
  <si>
    <t>Hluboké relační učení</t>
  </si>
  <si>
    <t>Navrhujeme vytvořit metody pro hluboké učení ze strukturovaných dat, jako jsou grafy nebo struktury relační logiky, a doménové znalosti, čímž spojíme schopnost hlubokého učení vytvářet soustavy relevantních pomocných konceptů se schopností induktivního logického programování učit se ze strukturovaných dat a doménové znalosti a poskytovat čitelné modely. Narozdíl od předchozích neuro-symbolických přístupů je náš přístup založen na strategii tzv. lifted modeling známé ze statistického relačního učení, a konkrétně na námi nedávno navrženém konceptu Lifted Relačních Neuronových Sítí (LRNS), který již překonal state-of-the-art metody statistického relačního učení v prvních experimentech. Budeme se hlavně zabývat škálovatelným učením vah a struktury, interpretabilitou naučených modelů a také zobecníme LRNS na paradigma, v němž logická teorie definuje strukturní zaujetí a architektury hlubokých sítí jsou modely této teorie. Také prozkoumáme analogie technik hlubokého učení v čistě logickém prostředí, které by šlo využít pro problém vymýšlení nových predikátů.</t>
  </si>
  <si>
    <t>https://www.rvvi.cz/cep?s=jednoduche-vyhledavani&amp;ss=detail&amp;h=GA17-27068S</t>
  </si>
  <si>
    <t>GA17-27068S</t>
  </si>
  <si>
    <t>Analýza a modelování mobilních kanálů v pásmu milimetrových vln</t>
  </si>
  <si>
    <t>Jedním z hlavních trendů v oblasti komunikačních systémů je neustálé zvyšování přenosových rychlostí. Tento trend vede k potřebě stále větší šířky pásma, kterou v budoucnu poskytne především oblast milimetrových vln v pásmu 30-300 GHz.  Cílem projektu je výzkum velmi specifických vlastnosti šíření milimetrových vln v různě členitých prostředích městské zástavby i předměstských oblastí. V rámci projektu budou zkoumány vlastnosti mnohacestného šíření signálu a to jak v prostorové tak i v časové doméně. Výstupem projektu budou statistické i deterministické modely kanálů pro stacionární i časově proměnná prostředí vytvořené pro různé scénáře jako je přímá a nepřímá viditelnost, různá vzájemná rychlost nebo poloha vysílače a přijímače. Modely kanálů budou vytvořeny na základě reálných dat získaných měřením. Protože výzkum v této oblasti je na svém počátku a řada analýz především v oblasti časově proměnných kanálů nebyla dosud provedena, lze očekávat, že projekt přinese nové a přínosné výsledky.</t>
  </si>
  <si>
    <t>https://www.rvvi.cz/cep?s=jednoduche-vyhledavani&amp;ss=detail&amp;h=GA17-27099S</t>
  </si>
  <si>
    <t>GA17-27099S</t>
  </si>
  <si>
    <t>Variabilita australskoasijských tektitů v širším okolí Muong Nong v Laosu - prostředek k hledání jejich zdrojových hornin a mateřského kráteru</t>
  </si>
  <si>
    <t>Australskoasijské tektity (AAT) představují nejmladší tektity vůbec a jejich pádové pole je největším pádovým polem tektitů na Zemi. Přesto nejsou jednoznačně známy ani jejich mateřský kráter ani zdrojové horniny. V širším okolí Muong Nong (Laos) se společně vyskytují jak tzv. tvarované, tak i vrstevnaté AAT. Tyto dva typy se značně odlišují svojí chemickou a strukturní homogenitou a obsahy volatilních složek, což odráží nejspíše různé podmínky vzniku a/nebo odlišné zdrojové materiály. Cíli projektu jsou (i) nastínit na základě detailní chemické a strukturní charakteristiky koexistujících tvarovaných a vrstevnatých AAT jejich možné zdrojové horniny, (ii) vymezit místo možného mateřského kráteru AAT korelací získaných dat s informacemi o přesné lokalizaci jednotlivých vzorků, (iii) osvětlit proces vzniku AAT na základě vyhodnocení trendů obohacení/ochuzení v chemickém složení a (iv) určit možnou extraterestrickou kontaminaci v AAT pomocí studia obsahů prvků skupiny platiny spolu se systematikou izotopů Re-Os a dalších prvků.</t>
  </si>
  <si>
    <t>https://www.rvvi.cz/cep?s=jednoduche-vyhledavani&amp;ss=detail&amp;h=GA17-27132S</t>
  </si>
  <si>
    <t>GA17-27132S</t>
  </si>
  <si>
    <t>Věda a výzkum v protektorátu Čechy a Morava 1939–1945: Koncepce a dopady nacistické vědní politiky.</t>
  </si>
  <si>
    <t>Hlavním cílem projektu je analyzovat nacistickou vědní politiku v protektorátu Čechy a Morava v letech 1939–1945. Primárně se soustředí na koncepční opatření a dopad a) v personální a b) (infra)strukturální oblasti. Za prvé bude analyzovat nacistickou personální politiku a různé druhy represe/perzekuce zaměřené proti místní vědecké obci. Tato analýza bude vycházet z kvantitativního/prosopografického vyhodnocení změn v oblasti personálního složení, a to vč. emigrace/exilu. Za druhé pokryje rovněž koncepční a administrativní rámec, který byl nezbytný pro intervence s dlouhodobým účinkem, jako např. konverzi k aplikovanému (zpravidla vojenskému) výzkumu a úzké návaznosti na průmysl. Reakce na německé intervence, respektive efektivita daných organizačních změn a zásadní koncepční snahy, budou rozebrány rovněž z pozic domácích (odboj) i zahraničních (exil). Výsledky projektu budou shrnuty ve dvousvazkové kolektivní monografii publikované v českém jazyce a několika případových studiích.</t>
  </si>
  <si>
    <t>https://www.rvvi.cz/cep?s=jednoduche-vyhledavani&amp;ss=detail&amp;h=GA17-27340S</t>
  </si>
  <si>
    <t>GA17-27340S</t>
  </si>
  <si>
    <t>Uchovávání energie na čipu pro autonomní senzorové pole (CAPoC)</t>
  </si>
  <si>
    <t>Skladování energie pro MEMS generátory integrovaných na čipu s patřičnými obvody je klíčovým prvkem pro úspěšný provoz autonomních mikrosystémů. V důsledku toho materiály a technologie na míru pro realizaci tenkovrstvých kondenzátorů kompatibilní s CMOS mají zásadní význam. Očekávané vlastnosti těchto zařízení cílí na hodnotou kapacity desítek mF / cm2, nízký ztrátový činitel a nízké svodové proudy. K využití maximálního na povrchu bude kondenzátor založen na porézních materiálech a bude studováno  několika technik tvorby oxidu kovu. Modelování a simulace vlastností pomáhají rozvíjet struktury kondenzátoru s požadovanými parametry na křemíkové destičce.</t>
  </si>
  <si>
    <t>https://www.rvvi.cz/cep?s=jednoduche-vyhledavani&amp;ss=detail&amp;h=GA17-27386S</t>
  </si>
  <si>
    <t>GA17-27386S</t>
  </si>
  <si>
    <t>Identifikace a charakterizace molekul slinných žláz a střeva klíštěte účastnících se interakce s patogeny</t>
  </si>
  <si>
    <t>Klíšťata jsou krev sajícími parazity a vektory významných lidských a zvířecích onemocnění, jako jsou např. lymská borelióza, klíšťová encefalitida, babezióza a anaplazmóza. Ačkoliv použití akaricidů a proti-klíštěcích vakcín mírní škodlivý dopad klíšťat, v některých oblastech světa klíšťata značně omezují chov dobytka a způsobují velké ekonomické ztráty. Nastavení vzájemných vztahů mezi patogeny a klíšťaty je rozhodující pro uchycení patogenů v klíštěti a jejich přenos. Nicméně většina zúčastněných molekul není doposud známa. Chtěli bychom pomocí transkriptomických a proteomických metod identifikovat geny a proteiny slinných žláz a střev nymf Ixodes ricinus přirozeně nakažených boréliemi a babéziemi. Cílové geny budou molekulárně a funkčně charakterizovány a pomocí RNA interference bude také posouzen jejich vliv na sání klíšťat a přenos patogenů. Projekt má za cíl porozumět molekulárním mechanizmům na úrovni klíště-hostitel-patogen a určit směr vývoje strategií bránícím sání klíšťat a přenosu patogenů.</t>
  </si>
  <si>
    <t>https://www.rvvi.cz/cep?s=jednoduche-vyhledavani&amp;ss=detail&amp;h=GA17-27393S</t>
  </si>
  <si>
    <t>GA17-27393S</t>
  </si>
  <si>
    <t>Revize přenosového cyklu spirochéty Borrelia afzelii: nezbytný krok v boji s Lymeskou borreliózou</t>
  </si>
  <si>
    <t>Přestože patří Lymeská borelióza mezi nejintenzivněji studovaná, klíšťaty přenášená onemocnění, roční incidence neustále roste. U lidí doposud neexistuje vakcína, která by spolehlivě chránila proti onemocnění Lymeskou boreliózou. Jednou ze slibných strategií zamezujících přenos borelií je postihnutí molekulových interakcí mezi klíštětem a přenášenými boreliemi. Do nedávna neexistovaly spolehlivé přenosové modely zahrnující evropské klíště Ixodes ricinus, evropské kmeny klíšťaty přenášených patogenů a savčího hostitele. Nám se však podařilo tento zásadní nedostatek překonat a v současnosti disponujeme přenosovým modelem zahrnujícím klíště Ixodes ricinus a lokální, evropské kmeny borelií. Cílem projektu je nalezení odpovědí na otázky týkající se role klíštěte v přenosu a přežití borelií, revize přenosového cyklu pro B. afzelii a klíště I. ricinus a v neposlední řadě hledání klíštěcích molekul, které jsou klíčové pro přežití borelií v hostiteli. Získané poznatky zrychlí vývoj nových strategií zacílených proti klíšťatům a klíšťaty přenášeným patogenům.</t>
  </si>
  <si>
    <t>https://www.rvvi.cz/cep?s=jednoduche-vyhledavani&amp;ss=detail&amp;h=GA17-27477S</t>
  </si>
  <si>
    <t>GA17-27477S</t>
  </si>
  <si>
    <t>Mnohaúrovňová analýza rodiny rostlinných diacylglycerolkinas</t>
  </si>
  <si>
    <t>Rostliny jsou jako přisedlé organismy vystaveny téměř neustálému působení vnějších stresových faktorů, které ovlivňují jejich přežití i jejich vlastní morfogenezi. Specifické minoritní (fosfo)lipidy, zejména kyselina fosfatidová (PA) a pravděpodobně i diacylglycerol (DAG) fungují jako signální molekuly měnící aktivitu proteinů anebo fyzikálně-chemické vlastnosti membrán důležitých v reakcích na vnější a vnitřní podněty. PA může vznikat dvěma dráhami: pomocí fosfolipasy D (PLD) štěpící přímo strukturní lipidy nebo nepřímo skrze DAG působením diacylglycerolkinas (DGK). Na rozdíl od rodiny PLD je rodina rostlinných DGK na molekulární a genové úrovni téměř nepopsána. V tomto projektu budeme na základě našich předběžných výsledků studovat roli jednotlivých DGK isoforem v morfogenezi buněk a během stresových odpovědí rostlin. K detailnímu popisu funkce DGK využijeme kombinace molekulárně-biologických, mikroskopických, biochemických a výpočetních přístupů.</t>
  </si>
  <si>
    <t>https://www.rvvi.cz/cep?s=jednoduche-vyhledavani&amp;ss=detail&amp;h=GA17-27567S</t>
  </si>
  <si>
    <t>GA17-27567S</t>
  </si>
  <si>
    <t>Získávání informací a spekulace. Implikace pro rozvoj trhu s břidlicovým plynem v USA</t>
  </si>
  <si>
    <t>První inovátor na trhu má výhodu při získávání omezených zdrojů, a to nejen pro budoucí výrobu, ale i pro následný prodej druhé vlně podnikatelů. Spekulace nastává již během poznávání produktivity nových technologií. První innovator má motivaci ke strukturování akvizice informací takovým způsobem, aby dosáhl lepších průběžných výsledků a vyššího výnosu ze spekulací. Avšak zároveň tím ztrácí příležitost lépe poznat nové technologie v dlouhodobém horizontu a mohou být implementovány neefektivní technologie. Projekt rozvíjí model, který uvádí motiv spekulace do modelování reálných opcí, aby komplexně zhodnotil ekonomický dopad získání původních důvěrných informací. Když jsou zisky ze spekulace dostatečně velké, míra učení je nedostatečná. Projekt identifikuje veřejné politiky, které mohou zlepšit blahobyt, aniž by centrální plánovač musel mít informační výhodu na trhu. Modelové předpovědi jsou testovány empiricky s použitím dat o vývoji trhu s břidlicovým plynem v USA.</t>
  </si>
  <si>
    <t>https://www.rvvi.cz/cep?s=jednoduche-vyhledavani&amp;ss=detail&amp;h=GA17-27653S</t>
  </si>
  <si>
    <t>GA17-27653S</t>
  </si>
  <si>
    <t>Antonín Dvořák: Dimitrij. K problematice české historické opery</t>
  </si>
  <si>
    <t>Podstatou projektu je shrnout v monografické podobě výsledky řešitelova dlouholetého zkoumání Dvořákova stěžejního hudebně dramatického díla – Dimitrije. Výslednou monografii, shrnující v přehledných kapitolách otázky vzniku, libreta, dramaturgie, verzí, interpretací, recepce a ediční problematiky této opery, doprovodí nové pramenné edice k jejímu vzniku a k tiskovým ohlasům jejích prvních nastudování. Autorské muzikologické kapitoly doplní původní texty přizvaných badatelů věnujících se z hledisek historie, literární vědy a teatrologie historické látce, činoherní předloze libreta a scénografii prvních inscenací na scénách Národního divadla v Praze. Do publikace budou zařazeny i zásadní studie dalších autorů analyzující libreto a symfonické struktury opery. Publikace bude vedle zmíněných textů obsahovat barevnou a černobílou obrazovou přílohu, tematickou bibliografii, souhrny v anglickém, německém a francouzském jazyce a rejstříky osob a děl.</t>
  </si>
  <si>
    <t>ico:45250669</t>
  </si>
  <si>
    <t>Nadace pro dějiny kultury ve střední Evropě</t>
  </si>
  <si>
    <t>https://www.rvvi.cz/cep?s=jednoduche-vyhledavani&amp;ss=detail&amp;h=GA17-27669S</t>
  </si>
  <si>
    <t>GA17-27669S</t>
  </si>
  <si>
    <t>Toxikolipidomika: nové mechanismy toxicity organických polutantů</t>
  </si>
  <si>
    <t>Projekt bude testovat hypotézu, že hladiny lipidních signálních molekul v in vitro modelech jaterních a plicních buněk mohou být modulovány toxikanty životního prostředí jako je 2,3,7,8-tetrachlóodibenzo-p-dioxin (TCDD), benzo/a/pyren, komplexní směsi polycyklických aromatických uhlovodíků a 2,2',4,4',5,5'-hexachlorobifenyl (PCB 153) a že tyto modulace mohou být funkčně spojeny s mechanismy karcinogeneze (indukce buněčného cyklu a proliferace, disrupce mezibuněčných spojení nebo deregulace buněčné migrace a další). „Screening“ modulací lipidních signálních molekul (se zaměřením především na sfingolipidy a eikosanoidy) bude korelován s genovou a proteinovou expresí, markery prozánětlivých procesů a oxidativního stresu a s funkčními testy buněčné adheze a migrace.</t>
  </si>
  <si>
    <t>https://www.rvvi.cz/cep?s=jednoduche-vyhledavani&amp;ss=detail&amp;h=GA17-27676S</t>
  </si>
  <si>
    <t>GA17-27676S</t>
  </si>
  <si>
    <t>Vzrůstající ekonomická nerovnost: Důvody a politická opatření</t>
  </si>
  <si>
    <t>Tento projekt si klade za cíl studovat zdroje stoupající ekonomické nerovnosti ve společnosti a důsledky politických opatření, co se týče ekonomické nerovnosti. Mzdy, příjmy a bohatství jsou mnohem nerovnoměrněji rozděleny, než před několika desetiletími. Co se týče mezd a platů, je tento fakt pozorovatelný jak u rozdílu mezi lidmi s různým  vzděláním (i.e., rostoucí vzdělanostní prémie), tak i pro reziduální mzdovou nerovnost (rostoucí nerovnost ve mzdách lidí s podobnými charakteristikami). Porozumění zdrojům ekonomické nerovnosti je velmi důležité pro zavedení opatření jež cílují rovnoměrnější a efektivnější rozdělení a užívání zdrojů ve společnosti. Navrhovaný projekt chce zlepšit naše porozumění v obou těchto oblastech. Konkrétně se jedná o dvě otázky: (i) jaká je role finančních frikcí v rostoucí ekonomické nerovnosti, (ii) jaké jsou důsledky vládních politik ve světě, v němž je ekonomická nerovnost endogenní.</t>
  </si>
  <si>
    <t>https://www.rvvi.cz/cep?s=jednoduche-vyhledavani&amp;ss=detail&amp;h=GA17-27726S</t>
  </si>
  <si>
    <t>GA17-27726S</t>
  </si>
  <si>
    <t>Prostorová predikce půdních vlastností a jednotek založená na poloze v krajině a dalších charakteristikách stanoviště</t>
  </si>
  <si>
    <t>Projekt je zaměřen na prostorovou predikci půdních vlastností a jednotek založenou na doplňkových údajích s využitím přístupů a nástrojů digitálního mapování půd. Cíle projektu jsou: i) analyzovat vztahy mezi půdními jednotkami a vybranými vlastnostmi (zrnitost půdy, organický uhlík, potenciálně rizikové prvky) na jedné straně a charakteristikami stanoviště (reliéf, geologie, využití půdy) na straně druhé v několika pilotních oblastech, určit nejdůležitější pomocné charakteristiky a vytvořit modely pro prostorovou predikci, ii) aplikovat tyto modely v různých měřítcích, iii) aktualizovat a vylepšit dostupné starší půdní údaje s využitím modelů prostorové predikce založených na charakteristikách stanoviště a testovat metody harmonizace údajů z různých zdrojů, a iv) ověřit metody pro zahrnutí údajů z lokálního preferenčního vzorkování jako vstupních dat pro prostorovou predikci půdních vlastností. Výsledky přinesou nové ověřené modely pro prostorovou predikci půd a současně novou cestu k aktualizaci a harmonizaci půdních databází.</t>
  </si>
  <si>
    <t>https://www.rvvi.cz/cep?s=jednoduche-vyhledavani&amp;ss=detail&amp;h=GA17-27790S</t>
  </si>
  <si>
    <t>GA17-27790S</t>
  </si>
  <si>
    <t>Nové materiály paliv pro jaderné reaktory IVté generace</t>
  </si>
  <si>
    <t>Projekt spočívá v pochopení mechanických a termodynamických vlasností sloučenin  jaderných paliv IV. generace reaktorů, sloučenin obsahujících f-elektrony,  jmenovitě karbidy a tetrafluoridy uranu, thória a plutonia. Na základě výpočtů  elektronové struktury, vycházejících z prvních principů, bude u (U/Th/Pu)-C  systémů určeno jejich magnetické, elastické, dynamické (fonony) a termodynamické  chování. Hlavním cílem je vysvětlení teplotní roztažnosti aktinidových karbiů,   a zejména negativní teplotní roztažnosti pozorované u UC2, na atomové úrovni.  Původ tohoto jevu nebyl zatím vysvětlen. Neméně důležitým cílem je studium  efektů silné elektronové korelace a vlivu spin-orbitální interakce na  elektronovou a magnetickou strukturu těchto f-elektronových karbidů, a zejména  jejich vliv na dynamiku mříže, jak pro systémy bez defektů, tak s defekty na  uhlíkové podmřížce, které vznikají často působením silné radiace.</t>
  </si>
  <si>
    <t>orjk:27740</t>
  </si>
  <si>
    <t>Vysoká škola báňská - Technická univerzita Ostrava / IT4Innovations</t>
  </si>
  <si>
    <t>IT4Innovations</t>
  </si>
  <si>
    <t>https://www.rvvi.cz/cep?s=jednoduche-vyhledavani&amp;ss=detail&amp;h=GA17-27844S</t>
  </si>
  <si>
    <t>GA17-27844S</t>
  </si>
  <si>
    <t>Generické objekty</t>
  </si>
  <si>
    <t>Objekt můžeme nazývat generický, pokud se objevuje jako typický příklad v tom smyslu, že jeho kopie se nacházejí v každé reziduální množině v příslušném prostoru objektů. Cílem tohoto projektu je studovat generické objekty pocházející z různých matematických disciplín, nalezení nových metod pro konstrukci a rozpoznávání generických objektů a výzkum jejich kombinatorické struktury. Dobře známé příklady generických objektů v teorii modelů jsou Fraisseho limity. Generické struktury se také přirozeně objevují v topologii (např. Cantorův prostor) a různých oblastech matematické analýzy (např. generické Banachovy prostory). Cohenův forcing z teorie množin je mocným nástrojem pro konstrukci generických objektů. Takovéto objekty jsou většinou potřebné ke specifickým účelům a nemají přímou souvislost s Fraisseho limitami. Jedním z našich cílů je zmapování vztahů mezi množinově-teoretickým forcingem a metodami pro konstrukci univerzálních homogenních struktur z teorie modelů.</t>
  </si>
  <si>
    <t>ico:67985840</t>
  </si>
  <si>
    <t>Matematický ústav AV ČR, v. v. i.</t>
  </si>
  <si>
    <t>dotace ze SR</t>
  </si>
  <si>
    <t>tis. Kč</t>
  </si>
  <si>
    <t>%</t>
  </si>
  <si>
    <t>GA ČR - rozpočet</t>
  </si>
  <si>
    <t>GA ČR celkem</t>
  </si>
  <si>
    <t>KKP relevantní projekty</t>
  </si>
  <si>
    <t>aktuálně využitý potenciál</t>
  </si>
  <si>
    <t>KKP relevantní</t>
  </si>
  <si>
    <t xml:space="preserve">navýšený potenciál o 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</si>
</sst>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3" fontId="0" fillId="0" borderId="0" xfId="0" applyNumberFormat="1"/>
    <xf numFmtId="2" fontId="0" fillId="0" borderId="0" xfId="0" applyNumberFormat="1"/>
    <xf numFmtId="0" fontId="0" fillId="0" borderId="10" xfId="0" applyBorder="1"/>
    <xf numFmtId="0" fontId="0" fillId="0" borderId="10" xfId="0" applyBorder="1" applyAlignment="1">
      <alignment horizontal="center" vertical="center"/>
    </xf>
    <xf numFmtId="0" fontId="0" fillId="0" borderId="11" xfId="0" applyBorder="1"/>
    <xf numFmtId="3" fontId="0" fillId="0" borderId="11" xfId="0" applyNumberFormat="1" applyBorder="1"/>
    <xf numFmtId="3" fontId="0" fillId="0" borderId="11" xfId="0" applyNumberFormat="1" applyBorder="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wrapText="1"/>
    </xf>
    <xf numFmtId="0" fontId="0" fillId="0" borderId="12" xfId="0" applyBorder="1" applyAlignment="1">
      <alignment horizontal="center" wrapText="1"/>
    </xf>
    <xf numFmtId="0" fontId="0" fillId="0" borderId="0" xfId="0" applyAlignment="1">
      <alignment horizontal="center" wrapText="1"/>
    </xf>
  </cellXfs>
  <cellStyles count="42">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2" xfId="25" builtinId="36" customBuiltin="1"/>
    <cellStyle name="60 % – Zvýraznění 3" xfId="29" builtinId="40" customBuiltin="1"/>
    <cellStyle name="60 % – Zvýraznění 4" xfId="33" builtinId="44" customBuiltin="1"/>
    <cellStyle name="60 % – Zvýraznění 5" xfId="37" builtinId="48" customBuiltin="1"/>
    <cellStyle name="60 % – Zvýraznění 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190500</xdr:colOff>
      <xdr:row>2</xdr:row>
      <xdr:rowOff>152400</xdr:rowOff>
    </xdr:from>
    <xdr:to>
      <xdr:col>20</xdr:col>
      <xdr:colOff>323850</xdr:colOff>
      <xdr:row>13</xdr:row>
      <xdr:rowOff>47625</xdr:rowOff>
    </xdr:to>
    <xdr:sp macro="" textlink="">
      <xdr:nvSpPr>
        <xdr:cNvPr id="2" name="TextovéPole 1">
          <a:extLst>
            <a:ext uri="{FF2B5EF4-FFF2-40B4-BE49-F238E27FC236}">
              <a16:creationId xmlns:a16="http://schemas.microsoft.com/office/drawing/2014/main" id="{00000000-0008-0000-0200-000002000000}"/>
            </a:ext>
          </a:extLst>
        </xdr:cNvPr>
        <xdr:cNvSpPr txBox="1"/>
      </xdr:nvSpPr>
      <xdr:spPr>
        <a:xfrm>
          <a:off x="6896100" y="533400"/>
          <a:ext cx="5619750"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finanční údaje jsou uváděny v tis.</a:t>
          </a:r>
          <a:r>
            <a:rPr lang="cs-CZ" sz="1100" baseline="0"/>
            <a:t> Kč</a:t>
          </a:r>
          <a:endParaRPr lang="cs-CZ" sz="1100"/>
        </a:p>
        <a:p>
          <a:r>
            <a:rPr lang="cs-CZ" sz="1100"/>
            <a:t>údaje GA ČR - rozpočet</a:t>
          </a:r>
          <a:r>
            <a:rPr lang="cs-CZ" sz="1100" baseline="0"/>
            <a:t> jsou součtem rozpočtovaných prostředků na standardní projekty a projekty na podporu excelence (od roku 2018 EXPRO)</a:t>
          </a:r>
        </a:p>
        <a:p>
          <a:r>
            <a:rPr lang="cs-CZ" sz="1100" baseline="0"/>
            <a:t>rok 2018: rozpočet podle zákona č. 474/2017 Sb. o státním rozpočtu</a:t>
          </a:r>
        </a:p>
        <a:p>
          <a:r>
            <a:rPr lang="cs-CZ" sz="1100" baseline="0"/>
            <a:t>rok 2019: návrh výdajů státního rozpočtu na výzkum, vývoj a inovace schválený vládou</a:t>
          </a:r>
        </a:p>
        <a:p>
          <a:r>
            <a:rPr lang="cs-CZ" sz="1100"/>
            <a:t>rok 2020 a 2021: prostředky uvedené ve střednědobém výhledu návrhu výdajů státního rozpočtu na výzkum, vývoj a inovace</a:t>
          </a:r>
        </a:p>
        <a:p>
          <a:endParaRPr lang="cs-CZ" sz="1100"/>
        </a:p>
        <a:p>
          <a:r>
            <a:rPr lang="cs-CZ" sz="1100"/>
            <a:t>údaje KKP relevatní projekty jsou dopočteny na základě poměrného zastoupení projektů relevantních ke KKP na všech standardních projektech GA ČR zahájených v roce 2017.</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90"/>
  <sheetViews>
    <sheetView topLeftCell="F556" workbookViewId="0" xr3:uid="{AEA406A1-0E4B-5B11-9CD5-51D6E497D94C}">
      <selection activeCell="P698" sqref="P698"/>
    </sheetView>
  </sheetViews>
  <sheetFormatPr defaultRowHeight="15"/>
  <cols>
    <col min="5" max="5" width="67" customWidth="1"/>
    <col min="14" max="14" width="27.85546875" customWidth="1"/>
  </cols>
  <sheetData>
    <row r="1" spans="1:20">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c r="A2">
        <v>1</v>
      </c>
      <c r="B2" t="s">
        <v>20</v>
      </c>
      <c r="C2" t="s">
        <v>21</v>
      </c>
      <c r="D2" t="s">
        <v>22</v>
      </c>
      <c r="E2" t="s">
        <v>23</v>
      </c>
      <c r="F2">
        <v>2017</v>
      </c>
      <c r="G2">
        <v>2019</v>
      </c>
      <c r="H2" t="s">
        <v>24</v>
      </c>
      <c r="I2" t="s">
        <v>25</v>
      </c>
      <c r="J2" t="s">
        <v>26</v>
      </c>
      <c r="K2" t="s">
        <v>26</v>
      </c>
      <c r="L2" t="s">
        <v>27</v>
      </c>
      <c r="M2" t="s">
        <v>28</v>
      </c>
      <c r="N2" t="s">
        <v>29</v>
      </c>
      <c r="O2">
        <v>61388971</v>
      </c>
      <c r="R2">
        <v>7200</v>
      </c>
      <c r="S2">
        <v>6888</v>
      </c>
      <c r="T2" t="s">
        <v>30</v>
      </c>
    </row>
    <row r="3" spans="1:20">
      <c r="A3">
        <v>2</v>
      </c>
      <c r="B3" t="s">
        <v>31</v>
      </c>
      <c r="C3" t="s">
        <v>32</v>
      </c>
      <c r="D3" t="s">
        <v>22</v>
      </c>
      <c r="E3" t="s">
        <v>33</v>
      </c>
      <c r="F3">
        <v>2017</v>
      </c>
      <c r="G3">
        <v>2019</v>
      </c>
      <c r="H3" t="s">
        <v>34</v>
      </c>
      <c r="I3" t="s">
        <v>35</v>
      </c>
      <c r="J3" t="s">
        <v>36</v>
      </c>
      <c r="K3" t="s">
        <v>26</v>
      </c>
      <c r="L3" t="s">
        <v>37</v>
      </c>
      <c r="M3" t="s">
        <v>38</v>
      </c>
      <c r="N3" t="s">
        <v>39</v>
      </c>
      <c r="O3">
        <v>27006</v>
      </c>
      <c r="R3">
        <v>5518</v>
      </c>
      <c r="S3">
        <v>4633</v>
      </c>
      <c r="T3" t="s">
        <v>30</v>
      </c>
    </row>
    <row r="4" spans="1:20">
      <c r="A4">
        <v>3</v>
      </c>
      <c r="B4" t="s">
        <v>40</v>
      </c>
      <c r="C4" t="s">
        <v>41</v>
      </c>
      <c r="D4" t="s">
        <v>22</v>
      </c>
      <c r="E4" t="s">
        <v>42</v>
      </c>
      <c r="F4">
        <v>2017</v>
      </c>
      <c r="G4">
        <v>2019</v>
      </c>
      <c r="H4" t="s">
        <v>43</v>
      </c>
      <c r="I4" t="s">
        <v>44</v>
      </c>
      <c r="J4" t="s">
        <v>45</v>
      </c>
      <c r="K4" t="s">
        <v>26</v>
      </c>
      <c r="L4" t="s">
        <v>46</v>
      </c>
      <c r="M4" t="s">
        <v>47</v>
      </c>
      <c r="N4" t="s">
        <v>48</v>
      </c>
      <c r="O4">
        <v>68378271</v>
      </c>
      <c r="R4">
        <v>9071</v>
      </c>
      <c r="S4">
        <v>8435</v>
      </c>
      <c r="T4" t="s">
        <v>30</v>
      </c>
    </row>
    <row r="5" spans="1:20">
      <c r="A5">
        <v>4</v>
      </c>
      <c r="B5" t="s">
        <v>49</v>
      </c>
      <c r="C5" t="s">
        <v>50</v>
      </c>
      <c r="D5" t="s">
        <v>22</v>
      </c>
      <c r="E5" t="s">
        <v>51</v>
      </c>
      <c r="F5">
        <v>2017</v>
      </c>
      <c r="G5">
        <v>2019</v>
      </c>
      <c r="H5" t="s">
        <v>52</v>
      </c>
      <c r="I5" t="s">
        <v>53</v>
      </c>
      <c r="J5" t="s">
        <v>26</v>
      </c>
      <c r="K5" t="s">
        <v>26</v>
      </c>
      <c r="L5" t="s">
        <v>54</v>
      </c>
      <c r="M5" t="s">
        <v>55</v>
      </c>
      <c r="N5" t="s">
        <v>56</v>
      </c>
      <c r="O5">
        <v>67985858</v>
      </c>
      <c r="R5">
        <v>9003</v>
      </c>
      <c r="S5">
        <v>7764</v>
      </c>
      <c r="T5" t="s">
        <v>30</v>
      </c>
    </row>
    <row r="6" spans="1:20">
      <c r="A6">
        <v>5</v>
      </c>
      <c r="B6" t="s">
        <v>57</v>
      </c>
      <c r="C6" t="s">
        <v>58</v>
      </c>
      <c r="D6" t="s">
        <v>22</v>
      </c>
      <c r="E6" t="s">
        <v>59</v>
      </c>
      <c r="F6">
        <v>2017</v>
      </c>
      <c r="G6">
        <v>2019</v>
      </c>
      <c r="H6" t="s">
        <v>43</v>
      </c>
      <c r="I6" t="s">
        <v>60</v>
      </c>
      <c r="J6" t="s">
        <v>61</v>
      </c>
      <c r="K6" t="s">
        <v>26</v>
      </c>
      <c r="L6" t="s">
        <v>62</v>
      </c>
      <c r="M6" t="s">
        <v>63</v>
      </c>
      <c r="N6" t="s">
        <v>64</v>
      </c>
      <c r="O6">
        <v>61388963</v>
      </c>
      <c r="R6">
        <v>5865</v>
      </c>
      <c r="S6">
        <v>5670</v>
      </c>
      <c r="T6" t="s">
        <v>30</v>
      </c>
    </row>
    <row r="7" spans="1:20">
      <c r="A7">
        <v>6</v>
      </c>
      <c r="B7" t="s">
        <v>65</v>
      </c>
      <c r="C7" t="s">
        <v>66</v>
      </c>
      <c r="D7" t="s">
        <v>22</v>
      </c>
      <c r="E7" t="s">
        <v>67</v>
      </c>
      <c r="F7">
        <v>2017</v>
      </c>
      <c r="G7">
        <v>2019</v>
      </c>
      <c r="H7" t="s">
        <v>34</v>
      </c>
      <c r="I7" t="s">
        <v>35</v>
      </c>
      <c r="J7" t="s">
        <v>68</v>
      </c>
      <c r="K7" t="s">
        <v>26</v>
      </c>
      <c r="L7" t="s">
        <v>69</v>
      </c>
      <c r="M7" t="s">
        <v>70</v>
      </c>
      <c r="N7" t="s">
        <v>71</v>
      </c>
      <c r="O7">
        <v>60461373</v>
      </c>
      <c r="P7">
        <v>22330</v>
      </c>
      <c r="Q7" t="s">
        <v>72</v>
      </c>
      <c r="R7">
        <v>9385</v>
      </c>
      <c r="S7">
        <v>8604</v>
      </c>
      <c r="T7" t="s">
        <v>30</v>
      </c>
    </row>
    <row r="8" spans="1:20">
      <c r="A8">
        <v>7</v>
      </c>
      <c r="B8" t="s">
        <v>73</v>
      </c>
      <c r="C8" t="s">
        <v>74</v>
      </c>
      <c r="D8" t="s">
        <v>22</v>
      </c>
      <c r="E8" t="s">
        <v>75</v>
      </c>
      <c r="F8">
        <v>2017</v>
      </c>
      <c r="G8">
        <v>2019</v>
      </c>
      <c r="H8" t="s">
        <v>76</v>
      </c>
      <c r="I8" t="s">
        <v>77</v>
      </c>
      <c r="J8" t="s">
        <v>26</v>
      </c>
      <c r="K8" t="s">
        <v>26</v>
      </c>
      <c r="L8" t="s">
        <v>78</v>
      </c>
      <c r="M8" t="s">
        <v>79</v>
      </c>
      <c r="N8" t="s">
        <v>80</v>
      </c>
      <c r="O8">
        <v>216305</v>
      </c>
      <c r="P8">
        <v>26110</v>
      </c>
      <c r="Q8" t="s">
        <v>81</v>
      </c>
      <c r="R8">
        <v>5975</v>
      </c>
      <c r="S8">
        <v>5975</v>
      </c>
      <c r="T8" t="s">
        <v>30</v>
      </c>
    </row>
    <row r="9" spans="1:20">
      <c r="A9">
        <v>8</v>
      </c>
      <c r="B9" t="s">
        <v>82</v>
      </c>
      <c r="C9" t="s">
        <v>83</v>
      </c>
      <c r="D9" t="s">
        <v>22</v>
      </c>
      <c r="E9" t="s">
        <v>84</v>
      </c>
      <c r="F9">
        <v>2017</v>
      </c>
      <c r="G9">
        <v>2019</v>
      </c>
      <c r="H9" t="s">
        <v>52</v>
      </c>
      <c r="I9" t="s">
        <v>85</v>
      </c>
      <c r="J9" t="s">
        <v>26</v>
      </c>
      <c r="K9" t="s">
        <v>26</v>
      </c>
      <c r="L9" t="s">
        <v>86</v>
      </c>
      <c r="M9" t="s">
        <v>87</v>
      </c>
      <c r="N9" t="s">
        <v>88</v>
      </c>
      <c r="O9">
        <v>60461373</v>
      </c>
      <c r="P9">
        <v>22340</v>
      </c>
      <c r="Q9" t="s">
        <v>89</v>
      </c>
      <c r="R9">
        <v>3747</v>
      </c>
      <c r="S9">
        <v>3096</v>
      </c>
      <c r="T9" t="s">
        <v>30</v>
      </c>
    </row>
    <row r="10" spans="1:20">
      <c r="A10">
        <v>9</v>
      </c>
      <c r="B10" t="s">
        <v>90</v>
      </c>
      <c r="C10" t="s">
        <v>91</v>
      </c>
      <c r="D10" t="s">
        <v>22</v>
      </c>
      <c r="E10" t="s">
        <v>92</v>
      </c>
      <c r="F10">
        <v>2017</v>
      </c>
      <c r="G10">
        <v>2019</v>
      </c>
      <c r="H10" t="s">
        <v>93</v>
      </c>
      <c r="I10" t="s">
        <v>94</v>
      </c>
      <c r="J10" t="s">
        <v>26</v>
      </c>
      <c r="K10" t="s">
        <v>26</v>
      </c>
      <c r="L10" t="s">
        <v>95</v>
      </c>
      <c r="M10" t="s">
        <v>96</v>
      </c>
      <c r="N10" t="s">
        <v>97</v>
      </c>
      <c r="O10">
        <v>216224</v>
      </c>
      <c r="P10">
        <v>14210</v>
      </c>
      <c r="Q10" t="s">
        <v>98</v>
      </c>
      <c r="R10">
        <v>2352</v>
      </c>
      <c r="S10">
        <v>2352</v>
      </c>
      <c r="T10" t="s">
        <v>99</v>
      </c>
    </row>
    <row r="11" spans="1:20">
      <c r="A11">
        <v>10</v>
      </c>
      <c r="B11" t="s">
        <v>100</v>
      </c>
      <c r="C11" t="s">
        <v>101</v>
      </c>
      <c r="D11" t="s">
        <v>22</v>
      </c>
      <c r="E11" t="s">
        <v>102</v>
      </c>
      <c r="F11">
        <v>2017</v>
      </c>
      <c r="G11">
        <v>2019</v>
      </c>
      <c r="H11" t="s">
        <v>76</v>
      </c>
      <c r="I11" t="s">
        <v>103</v>
      </c>
      <c r="J11" t="s">
        <v>44</v>
      </c>
      <c r="K11" t="s">
        <v>26</v>
      </c>
      <c r="L11" t="s">
        <v>104</v>
      </c>
      <c r="M11" t="s">
        <v>105</v>
      </c>
      <c r="N11" t="s">
        <v>106</v>
      </c>
      <c r="O11">
        <v>67985882</v>
      </c>
      <c r="R11">
        <v>4551</v>
      </c>
      <c r="S11">
        <v>4371</v>
      </c>
      <c r="T11" t="s">
        <v>30</v>
      </c>
    </row>
    <row r="12" spans="1:20">
      <c r="A12">
        <v>11</v>
      </c>
      <c r="B12" t="s">
        <v>107</v>
      </c>
      <c r="C12" t="s">
        <v>108</v>
      </c>
      <c r="D12" t="s">
        <v>22</v>
      </c>
      <c r="E12" t="s">
        <v>109</v>
      </c>
      <c r="F12">
        <v>2017</v>
      </c>
      <c r="G12">
        <v>2019</v>
      </c>
      <c r="H12" t="s">
        <v>93</v>
      </c>
      <c r="I12" t="s">
        <v>110</v>
      </c>
      <c r="J12" t="s">
        <v>111</v>
      </c>
      <c r="K12" t="s">
        <v>26</v>
      </c>
      <c r="L12" t="s">
        <v>112</v>
      </c>
      <c r="M12" t="s">
        <v>113</v>
      </c>
      <c r="N12" t="s">
        <v>114</v>
      </c>
      <c r="O12">
        <v>216224</v>
      </c>
      <c r="P12">
        <v>14560</v>
      </c>
      <c r="Q12" t="s">
        <v>115</v>
      </c>
      <c r="R12">
        <v>3908</v>
      </c>
      <c r="S12">
        <v>3356</v>
      </c>
      <c r="T12" t="s">
        <v>30</v>
      </c>
    </row>
    <row r="13" spans="1:20">
      <c r="A13">
        <v>12</v>
      </c>
      <c r="B13" t="s">
        <v>116</v>
      </c>
      <c r="C13" t="s">
        <v>117</v>
      </c>
      <c r="D13" t="s">
        <v>22</v>
      </c>
      <c r="E13" t="s">
        <v>118</v>
      </c>
      <c r="F13">
        <v>2017</v>
      </c>
      <c r="G13">
        <v>2019</v>
      </c>
      <c r="H13" t="s">
        <v>34</v>
      </c>
      <c r="I13" t="s">
        <v>119</v>
      </c>
      <c r="J13" t="s">
        <v>120</v>
      </c>
      <c r="K13" t="s">
        <v>26</v>
      </c>
      <c r="L13" t="s">
        <v>121</v>
      </c>
      <c r="M13" t="s">
        <v>122</v>
      </c>
      <c r="N13" t="s">
        <v>123</v>
      </c>
      <c r="O13">
        <v>61389030</v>
      </c>
      <c r="R13">
        <v>6356</v>
      </c>
      <c r="S13">
        <v>6177</v>
      </c>
      <c r="T13" t="s">
        <v>30</v>
      </c>
    </row>
    <row r="14" spans="1:20">
      <c r="A14">
        <v>13</v>
      </c>
      <c r="B14" t="s">
        <v>124</v>
      </c>
      <c r="C14" t="s">
        <v>125</v>
      </c>
      <c r="D14" t="s">
        <v>22</v>
      </c>
      <c r="E14" t="s">
        <v>126</v>
      </c>
      <c r="F14">
        <v>2017</v>
      </c>
      <c r="G14">
        <v>2019</v>
      </c>
      <c r="H14" t="s">
        <v>76</v>
      </c>
      <c r="I14" t="s">
        <v>127</v>
      </c>
      <c r="J14" t="s">
        <v>26</v>
      </c>
      <c r="K14" t="s">
        <v>26</v>
      </c>
      <c r="L14" t="s">
        <v>128</v>
      </c>
      <c r="M14" t="s">
        <v>105</v>
      </c>
      <c r="N14" t="s">
        <v>106</v>
      </c>
      <c r="O14">
        <v>67985882</v>
      </c>
      <c r="R14">
        <v>3404</v>
      </c>
      <c r="S14">
        <v>3266</v>
      </c>
      <c r="T14" t="s">
        <v>30</v>
      </c>
    </row>
    <row r="15" spans="1:20">
      <c r="A15">
        <v>14</v>
      </c>
      <c r="B15" t="s">
        <v>129</v>
      </c>
      <c r="C15" t="s">
        <v>130</v>
      </c>
      <c r="D15" t="s">
        <v>22</v>
      </c>
      <c r="E15" t="s">
        <v>131</v>
      </c>
      <c r="F15">
        <v>2017</v>
      </c>
      <c r="G15">
        <v>2019</v>
      </c>
      <c r="H15" t="s">
        <v>34</v>
      </c>
      <c r="I15" t="s">
        <v>68</v>
      </c>
      <c r="J15" t="s">
        <v>26</v>
      </c>
      <c r="K15" t="s">
        <v>26</v>
      </c>
      <c r="L15" t="s">
        <v>132</v>
      </c>
      <c r="M15" t="s">
        <v>70</v>
      </c>
      <c r="N15" t="s">
        <v>71</v>
      </c>
      <c r="O15">
        <v>60461373</v>
      </c>
      <c r="P15">
        <v>22330</v>
      </c>
      <c r="Q15" t="s">
        <v>72</v>
      </c>
      <c r="R15">
        <v>8480</v>
      </c>
      <c r="S15">
        <v>7895</v>
      </c>
      <c r="T15" t="s">
        <v>30</v>
      </c>
    </row>
    <row r="16" spans="1:20">
      <c r="A16">
        <v>15</v>
      </c>
      <c r="B16" t="s">
        <v>133</v>
      </c>
      <c r="C16" t="s">
        <v>134</v>
      </c>
      <c r="D16" t="s">
        <v>22</v>
      </c>
      <c r="E16" t="s">
        <v>135</v>
      </c>
      <c r="F16">
        <v>2017</v>
      </c>
      <c r="G16">
        <v>2019</v>
      </c>
      <c r="H16" t="s">
        <v>34</v>
      </c>
      <c r="I16" t="s">
        <v>136</v>
      </c>
      <c r="J16" t="s">
        <v>26</v>
      </c>
      <c r="K16" t="s">
        <v>26</v>
      </c>
      <c r="L16" t="s">
        <v>137</v>
      </c>
      <c r="M16" t="s">
        <v>138</v>
      </c>
      <c r="N16" t="s">
        <v>139</v>
      </c>
      <c r="O16">
        <v>68081707</v>
      </c>
      <c r="R16">
        <v>5805</v>
      </c>
      <c r="S16">
        <v>5451</v>
      </c>
      <c r="T16" t="s">
        <v>30</v>
      </c>
    </row>
    <row r="17" spans="1:20">
      <c r="A17">
        <v>16</v>
      </c>
      <c r="B17" t="s">
        <v>140</v>
      </c>
      <c r="C17" t="s">
        <v>141</v>
      </c>
      <c r="D17" t="s">
        <v>22</v>
      </c>
      <c r="E17" t="s">
        <v>142</v>
      </c>
      <c r="F17">
        <v>2017</v>
      </c>
      <c r="G17">
        <v>2019</v>
      </c>
      <c r="H17" t="s">
        <v>52</v>
      </c>
      <c r="I17" t="s">
        <v>143</v>
      </c>
      <c r="J17" t="s">
        <v>26</v>
      </c>
      <c r="K17" t="s">
        <v>26</v>
      </c>
      <c r="L17" t="s">
        <v>144</v>
      </c>
      <c r="M17" t="s">
        <v>63</v>
      </c>
      <c r="N17" t="s">
        <v>64</v>
      </c>
      <c r="O17">
        <v>61388963</v>
      </c>
      <c r="R17">
        <v>6086</v>
      </c>
      <c r="S17">
        <v>4499</v>
      </c>
      <c r="T17" t="s">
        <v>30</v>
      </c>
    </row>
    <row r="18" spans="1:20">
      <c r="A18">
        <v>17</v>
      </c>
      <c r="B18" t="s">
        <v>145</v>
      </c>
      <c r="C18" t="s">
        <v>146</v>
      </c>
      <c r="D18" t="s">
        <v>22</v>
      </c>
      <c r="E18" t="s">
        <v>147</v>
      </c>
      <c r="F18">
        <v>2017</v>
      </c>
      <c r="G18">
        <v>2019</v>
      </c>
      <c r="H18" t="s">
        <v>76</v>
      </c>
      <c r="I18" t="s">
        <v>127</v>
      </c>
      <c r="J18" t="s">
        <v>26</v>
      </c>
      <c r="K18" t="s">
        <v>26</v>
      </c>
      <c r="L18" t="s">
        <v>148</v>
      </c>
      <c r="M18" t="s">
        <v>149</v>
      </c>
      <c r="N18" t="s">
        <v>150</v>
      </c>
      <c r="O18">
        <v>68407700</v>
      </c>
      <c r="P18">
        <v>21230</v>
      </c>
      <c r="Q18" t="s">
        <v>151</v>
      </c>
      <c r="R18">
        <v>9606</v>
      </c>
      <c r="S18">
        <v>8757</v>
      </c>
      <c r="T18" t="s">
        <v>30</v>
      </c>
    </row>
    <row r="19" spans="1:20">
      <c r="A19">
        <v>18</v>
      </c>
      <c r="B19" t="s">
        <v>152</v>
      </c>
      <c r="C19" t="s">
        <v>153</v>
      </c>
      <c r="D19" t="s">
        <v>22</v>
      </c>
      <c r="E19" t="s">
        <v>154</v>
      </c>
      <c r="F19">
        <v>2017</v>
      </c>
      <c r="G19">
        <v>2019</v>
      </c>
      <c r="H19" t="s">
        <v>52</v>
      </c>
      <c r="I19" t="s">
        <v>155</v>
      </c>
      <c r="J19" t="s">
        <v>61</v>
      </c>
      <c r="K19" t="s">
        <v>26</v>
      </c>
      <c r="L19" t="s">
        <v>156</v>
      </c>
      <c r="M19" t="s">
        <v>157</v>
      </c>
      <c r="N19" t="s">
        <v>158</v>
      </c>
      <c r="O19">
        <v>216208</v>
      </c>
      <c r="P19">
        <v>11310</v>
      </c>
      <c r="Q19" t="s">
        <v>159</v>
      </c>
      <c r="R19">
        <v>4182</v>
      </c>
      <c r="S19">
        <v>4182</v>
      </c>
      <c r="T19" t="s">
        <v>30</v>
      </c>
    </row>
    <row r="20" spans="1:20">
      <c r="A20">
        <v>19</v>
      </c>
      <c r="B20" t="s">
        <v>160</v>
      </c>
      <c r="C20" t="s">
        <v>161</v>
      </c>
      <c r="D20" t="s">
        <v>22</v>
      </c>
      <c r="E20" t="s">
        <v>162</v>
      </c>
      <c r="F20">
        <v>2017</v>
      </c>
      <c r="G20">
        <v>2019</v>
      </c>
      <c r="H20" t="s">
        <v>93</v>
      </c>
      <c r="I20" t="s">
        <v>110</v>
      </c>
      <c r="J20" t="s">
        <v>26</v>
      </c>
      <c r="K20" t="s">
        <v>26</v>
      </c>
      <c r="L20" t="s">
        <v>163</v>
      </c>
      <c r="M20" t="s">
        <v>164</v>
      </c>
      <c r="N20" t="s">
        <v>165</v>
      </c>
      <c r="O20">
        <v>216208</v>
      </c>
      <c r="P20">
        <v>11320</v>
      </c>
      <c r="Q20" t="s">
        <v>166</v>
      </c>
      <c r="R20">
        <v>2745</v>
      </c>
      <c r="S20">
        <v>2211</v>
      </c>
      <c r="T20" t="s">
        <v>30</v>
      </c>
    </row>
    <row r="21" spans="1:20">
      <c r="A21">
        <v>20</v>
      </c>
      <c r="B21" t="s">
        <v>167</v>
      </c>
      <c r="C21" t="s">
        <v>168</v>
      </c>
      <c r="D21" t="s">
        <v>22</v>
      </c>
      <c r="E21" t="s">
        <v>169</v>
      </c>
      <c r="F21">
        <v>2017</v>
      </c>
      <c r="G21">
        <v>2019</v>
      </c>
      <c r="H21" t="s">
        <v>93</v>
      </c>
      <c r="I21" t="s">
        <v>94</v>
      </c>
      <c r="J21" t="s">
        <v>26</v>
      </c>
      <c r="K21" t="s">
        <v>26</v>
      </c>
      <c r="L21" t="s">
        <v>170</v>
      </c>
      <c r="M21" t="s">
        <v>171</v>
      </c>
      <c r="N21" t="s">
        <v>172</v>
      </c>
      <c r="O21">
        <v>68378033</v>
      </c>
      <c r="R21">
        <v>1927</v>
      </c>
      <c r="S21">
        <v>1825</v>
      </c>
      <c r="T21" t="s">
        <v>99</v>
      </c>
    </row>
    <row r="22" spans="1:20">
      <c r="A22">
        <v>21</v>
      </c>
      <c r="B22" t="s">
        <v>173</v>
      </c>
      <c r="C22" t="s">
        <v>174</v>
      </c>
      <c r="D22" t="s">
        <v>22</v>
      </c>
      <c r="E22" t="s">
        <v>175</v>
      </c>
      <c r="F22">
        <v>2017</v>
      </c>
      <c r="G22">
        <v>2019</v>
      </c>
      <c r="H22" t="s">
        <v>34</v>
      </c>
      <c r="I22" t="s">
        <v>136</v>
      </c>
      <c r="J22" t="s">
        <v>120</v>
      </c>
      <c r="K22" t="s">
        <v>26</v>
      </c>
      <c r="L22" t="s">
        <v>176</v>
      </c>
      <c r="M22" t="s">
        <v>177</v>
      </c>
      <c r="N22" t="s">
        <v>178</v>
      </c>
      <c r="O22">
        <v>67985823</v>
      </c>
      <c r="R22">
        <v>8031</v>
      </c>
      <c r="S22">
        <v>7581</v>
      </c>
      <c r="T22" t="s">
        <v>30</v>
      </c>
    </row>
    <row r="23" spans="1:20">
      <c r="A23">
        <v>22</v>
      </c>
      <c r="B23" t="s">
        <v>179</v>
      </c>
      <c r="C23" t="s">
        <v>180</v>
      </c>
      <c r="D23" t="s">
        <v>22</v>
      </c>
      <c r="E23" t="s">
        <v>181</v>
      </c>
      <c r="F23">
        <v>2017</v>
      </c>
      <c r="G23">
        <v>2019</v>
      </c>
      <c r="H23" t="s">
        <v>52</v>
      </c>
      <c r="I23" t="s">
        <v>61</v>
      </c>
      <c r="J23" t="s">
        <v>26</v>
      </c>
      <c r="K23" t="s">
        <v>26</v>
      </c>
      <c r="L23" t="s">
        <v>182</v>
      </c>
      <c r="M23" t="s">
        <v>183</v>
      </c>
      <c r="N23" t="s">
        <v>184</v>
      </c>
      <c r="O23">
        <v>61388955</v>
      </c>
      <c r="R23">
        <v>9287</v>
      </c>
      <c r="S23">
        <v>8411</v>
      </c>
      <c r="T23" t="s">
        <v>30</v>
      </c>
    </row>
    <row r="24" spans="1:20">
      <c r="A24">
        <v>23</v>
      </c>
      <c r="B24" t="s">
        <v>185</v>
      </c>
      <c r="C24" t="s">
        <v>186</v>
      </c>
      <c r="D24" t="s">
        <v>22</v>
      </c>
      <c r="E24" t="s">
        <v>187</v>
      </c>
      <c r="F24">
        <v>2017</v>
      </c>
      <c r="G24">
        <v>2019</v>
      </c>
      <c r="H24" t="s">
        <v>43</v>
      </c>
      <c r="I24" t="s">
        <v>188</v>
      </c>
      <c r="J24" t="s">
        <v>26</v>
      </c>
      <c r="K24" t="s">
        <v>26</v>
      </c>
      <c r="L24" t="s">
        <v>189</v>
      </c>
      <c r="M24" t="s">
        <v>190</v>
      </c>
      <c r="N24" t="s">
        <v>191</v>
      </c>
      <c r="O24">
        <v>67985815</v>
      </c>
      <c r="R24">
        <v>11646</v>
      </c>
      <c r="S24">
        <v>9750</v>
      </c>
      <c r="T24" t="s">
        <v>30</v>
      </c>
    </row>
    <row r="25" spans="1:20">
      <c r="A25">
        <v>24</v>
      </c>
      <c r="B25" t="s">
        <v>192</v>
      </c>
      <c r="C25" t="s">
        <v>193</v>
      </c>
      <c r="D25" t="s">
        <v>22</v>
      </c>
      <c r="E25" t="s">
        <v>194</v>
      </c>
      <c r="F25">
        <v>2017</v>
      </c>
      <c r="G25">
        <v>2019</v>
      </c>
      <c r="H25" t="s">
        <v>195</v>
      </c>
      <c r="I25" t="s">
        <v>196</v>
      </c>
      <c r="J25" t="s">
        <v>197</v>
      </c>
      <c r="K25" t="s">
        <v>26</v>
      </c>
      <c r="L25" t="s">
        <v>198</v>
      </c>
      <c r="M25" t="s">
        <v>199</v>
      </c>
      <c r="N25" t="s">
        <v>200</v>
      </c>
      <c r="O25">
        <v>216224</v>
      </c>
      <c r="P25">
        <v>14330</v>
      </c>
      <c r="Q25" t="s">
        <v>201</v>
      </c>
      <c r="R25">
        <v>4588</v>
      </c>
      <c r="S25">
        <v>3367</v>
      </c>
      <c r="T25" t="s">
        <v>30</v>
      </c>
    </row>
    <row r="26" spans="1:20">
      <c r="A26">
        <v>25</v>
      </c>
      <c r="B26" t="s">
        <v>202</v>
      </c>
      <c r="C26" t="s">
        <v>203</v>
      </c>
      <c r="D26" t="s">
        <v>22</v>
      </c>
      <c r="E26" t="s">
        <v>204</v>
      </c>
      <c r="F26">
        <v>2017</v>
      </c>
      <c r="G26">
        <v>2019</v>
      </c>
      <c r="H26" t="s">
        <v>43</v>
      </c>
      <c r="I26" t="s">
        <v>205</v>
      </c>
      <c r="J26" t="s">
        <v>26</v>
      </c>
      <c r="K26" t="s">
        <v>26</v>
      </c>
      <c r="L26" t="s">
        <v>206</v>
      </c>
      <c r="M26" t="s">
        <v>207</v>
      </c>
      <c r="N26" t="s">
        <v>208</v>
      </c>
      <c r="O26">
        <v>68407700</v>
      </c>
      <c r="P26">
        <v>21340</v>
      </c>
      <c r="Q26" t="s">
        <v>209</v>
      </c>
      <c r="R26">
        <v>7893</v>
      </c>
      <c r="S26">
        <v>7311</v>
      </c>
      <c r="T26" t="s">
        <v>30</v>
      </c>
    </row>
    <row r="27" spans="1:20">
      <c r="A27">
        <v>26</v>
      </c>
      <c r="B27" t="s">
        <v>210</v>
      </c>
      <c r="C27" t="s">
        <v>211</v>
      </c>
      <c r="D27" t="s">
        <v>22</v>
      </c>
      <c r="E27" t="s">
        <v>212</v>
      </c>
      <c r="F27">
        <v>2017</v>
      </c>
      <c r="G27">
        <v>2019</v>
      </c>
      <c r="H27" t="s">
        <v>213</v>
      </c>
      <c r="I27" t="s">
        <v>214</v>
      </c>
      <c r="J27" t="s">
        <v>85</v>
      </c>
      <c r="K27" t="s">
        <v>215</v>
      </c>
      <c r="L27" t="s">
        <v>216</v>
      </c>
      <c r="M27" t="s">
        <v>217</v>
      </c>
      <c r="N27" t="s">
        <v>218</v>
      </c>
      <c r="O27">
        <v>60460709</v>
      </c>
      <c r="P27">
        <v>41210</v>
      </c>
      <c r="Q27" t="s">
        <v>219</v>
      </c>
      <c r="R27">
        <v>8698</v>
      </c>
      <c r="S27">
        <v>7880</v>
      </c>
      <c r="T27" t="s">
        <v>30</v>
      </c>
    </row>
    <row r="28" spans="1:20">
      <c r="A28">
        <v>27</v>
      </c>
      <c r="B28" t="s">
        <v>220</v>
      </c>
      <c r="C28" t="s">
        <v>221</v>
      </c>
      <c r="D28" t="s">
        <v>22</v>
      </c>
      <c r="E28" t="s">
        <v>222</v>
      </c>
      <c r="F28">
        <v>2017</v>
      </c>
      <c r="G28">
        <v>2019</v>
      </c>
      <c r="H28" t="s">
        <v>43</v>
      </c>
      <c r="I28" t="s">
        <v>188</v>
      </c>
      <c r="J28" t="s">
        <v>26</v>
      </c>
      <c r="K28" t="s">
        <v>26</v>
      </c>
      <c r="L28" t="s">
        <v>223</v>
      </c>
      <c r="M28" t="s">
        <v>164</v>
      </c>
      <c r="N28" t="s">
        <v>165</v>
      </c>
      <c r="O28">
        <v>216208</v>
      </c>
      <c r="P28">
        <v>11320</v>
      </c>
      <c r="Q28" t="s">
        <v>166</v>
      </c>
      <c r="R28">
        <v>2107</v>
      </c>
      <c r="S28">
        <v>1837</v>
      </c>
      <c r="T28" t="s">
        <v>30</v>
      </c>
    </row>
    <row r="29" spans="1:20">
      <c r="A29">
        <v>28</v>
      </c>
      <c r="B29" t="s">
        <v>224</v>
      </c>
      <c r="C29" t="s">
        <v>225</v>
      </c>
      <c r="D29" t="s">
        <v>22</v>
      </c>
      <c r="E29" t="s">
        <v>226</v>
      </c>
      <c r="F29">
        <v>2017</v>
      </c>
      <c r="G29">
        <v>2019</v>
      </c>
      <c r="H29" t="s">
        <v>76</v>
      </c>
      <c r="I29" t="s">
        <v>103</v>
      </c>
      <c r="J29" t="s">
        <v>26</v>
      </c>
      <c r="K29" t="s">
        <v>26</v>
      </c>
      <c r="L29" t="s">
        <v>227</v>
      </c>
      <c r="M29" t="s">
        <v>228</v>
      </c>
      <c r="N29" t="s">
        <v>229</v>
      </c>
      <c r="O29">
        <v>60461373</v>
      </c>
      <c r="P29">
        <v>22310</v>
      </c>
      <c r="Q29" t="s">
        <v>230</v>
      </c>
      <c r="R29">
        <v>10408</v>
      </c>
      <c r="S29">
        <v>9745</v>
      </c>
      <c r="T29" t="s">
        <v>30</v>
      </c>
    </row>
    <row r="30" spans="1:20">
      <c r="A30">
        <v>29</v>
      </c>
      <c r="B30" t="s">
        <v>231</v>
      </c>
      <c r="C30" t="s">
        <v>232</v>
      </c>
      <c r="D30" t="s">
        <v>22</v>
      </c>
      <c r="E30" t="s">
        <v>233</v>
      </c>
      <c r="F30">
        <v>2017</v>
      </c>
      <c r="G30">
        <v>2019</v>
      </c>
      <c r="H30" t="s">
        <v>43</v>
      </c>
      <c r="I30" t="s">
        <v>234</v>
      </c>
      <c r="J30" t="s">
        <v>26</v>
      </c>
      <c r="K30" t="s">
        <v>26</v>
      </c>
      <c r="L30" t="s">
        <v>235</v>
      </c>
      <c r="M30" t="s">
        <v>236</v>
      </c>
      <c r="N30" t="s">
        <v>237</v>
      </c>
      <c r="O30">
        <v>67985556</v>
      </c>
      <c r="R30">
        <v>7151</v>
      </c>
      <c r="S30">
        <v>5714</v>
      </c>
      <c r="T30" t="s">
        <v>30</v>
      </c>
    </row>
    <row r="31" spans="1:20">
      <c r="A31">
        <v>30</v>
      </c>
      <c r="B31" t="s">
        <v>238</v>
      </c>
      <c r="C31" t="s">
        <v>239</v>
      </c>
      <c r="D31" t="s">
        <v>22</v>
      </c>
      <c r="E31" t="s">
        <v>240</v>
      </c>
      <c r="F31">
        <v>2017</v>
      </c>
      <c r="G31">
        <v>2019</v>
      </c>
      <c r="H31" t="s">
        <v>76</v>
      </c>
      <c r="I31" t="s">
        <v>103</v>
      </c>
      <c r="J31" t="s">
        <v>26</v>
      </c>
      <c r="K31" t="s">
        <v>26</v>
      </c>
      <c r="L31" t="s">
        <v>241</v>
      </c>
      <c r="O31">
        <v>0</v>
      </c>
      <c r="R31">
        <v>5973</v>
      </c>
      <c r="S31">
        <v>5841</v>
      </c>
      <c r="T31" t="s">
        <v>30</v>
      </c>
    </row>
    <row r="32" spans="1:20">
      <c r="A32">
        <v>31</v>
      </c>
      <c r="B32" t="s">
        <v>242</v>
      </c>
      <c r="C32" t="s">
        <v>243</v>
      </c>
      <c r="D32" t="s">
        <v>22</v>
      </c>
      <c r="E32" t="s">
        <v>244</v>
      </c>
      <c r="F32">
        <v>2017</v>
      </c>
      <c r="G32">
        <v>2019</v>
      </c>
      <c r="H32" t="s">
        <v>43</v>
      </c>
      <c r="I32" t="s">
        <v>197</v>
      </c>
      <c r="J32" t="s">
        <v>26</v>
      </c>
      <c r="K32" t="s">
        <v>26</v>
      </c>
      <c r="L32" t="s">
        <v>245</v>
      </c>
      <c r="M32" t="s">
        <v>164</v>
      </c>
      <c r="N32" t="s">
        <v>165</v>
      </c>
      <c r="O32">
        <v>216208</v>
      </c>
      <c r="P32">
        <v>11320</v>
      </c>
      <c r="Q32" t="s">
        <v>166</v>
      </c>
      <c r="R32">
        <v>8776</v>
      </c>
      <c r="S32">
        <v>6646</v>
      </c>
      <c r="T32" t="s">
        <v>30</v>
      </c>
    </row>
    <row r="33" spans="1:20">
      <c r="A33">
        <v>32</v>
      </c>
      <c r="B33" t="s">
        <v>246</v>
      </c>
      <c r="C33" t="s">
        <v>247</v>
      </c>
      <c r="D33" t="s">
        <v>22</v>
      </c>
      <c r="E33" t="s">
        <v>248</v>
      </c>
      <c r="F33">
        <v>2017</v>
      </c>
      <c r="G33">
        <v>2019</v>
      </c>
      <c r="H33" t="s">
        <v>43</v>
      </c>
      <c r="I33" t="s">
        <v>60</v>
      </c>
      <c r="J33" t="s">
        <v>26</v>
      </c>
      <c r="K33" t="s">
        <v>26</v>
      </c>
      <c r="L33" t="s">
        <v>249</v>
      </c>
      <c r="M33" t="s">
        <v>47</v>
      </c>
      <c r="N33" t="s">
        <v>48</v>
      </c>
      <c r="O33">
        <v>68378271</v>
      </c>
      <c r="R33">
        <v>5523</v>
      </c>
      <c r="S33">
        <v>5004</v>
      </c>
      <c r="T33" t="s">
        <v>30</v>
      </c>
    </row>
    <row r="34" spans="1:20">
      <c r="A34">
        <v>33</v>
      </c>
      <c r="B34" t="s">
        <v>250</v>
      </c>
      <c r="C34" t="s">
        <v>251</v>
      </c>
      <c r="D34" t="s">
        <v>22</v>
      </c>
      <c r="E34" t="s">
        <v>252</v>
      </c>
      <c r="F34">
        <v>2017</v>
      </c>
      <c r="G34">
        <v>2019</v>
      </c>
      <c r="H34" t="s">
        <v>93</v>
      </c>
      <c r="I34" t="s">
        <v>253</v>
      </c>
      <c r="J34" t="s">
        <v>26</v>
      </c>
      <c r="K34" t="s">
        <v>26</v>
      </c>
      <c r="L34" t="s">
        <v>254</v>
      </c>
      <c r="M34" t="s">
        <v>255</v>
      </c>
      <c r="N34" t="s">
        <v>256</v>
      </c>
      <c r="O34">
        <v>216208</v>
      </c>
      <c r="P34">
        <v>11270</v>
      </c>
      <c r="Q34" t="s">
        <v>257</v>
      </c>
      <c r="R34">
        <v>1858</v>
      </c>
      <c r="S34">
        <v>1858</v>
      </c>
      <c r="T34" t="s">
        <v>30</v>
      </c>
    </row>
    <row r="35" spans="1:20">
      <c r="A35">
        <v>34</v>
      </c>
      <c r="B35" t="s">
        <v>258</v>
      </c>
      <c r="C35" t="s">
        <v>259</v>
      </c>
      <c r="D35" t="s">
        <v>22</v>
      </c>
      <c r="E35" t="s">
        <v>260</v>
      </c>
      <c r="F35">
        <v>2017</v>
      </c>
      <c r="G35">
        <v>2019</v>
      </c>
      <c r="H35" t="s">
        <v>34</v>
      </c>
      <c r="I35" t="s">
        <v>119</v>
      </c>
      <c r="J35" t="s">
        <v>26</v>
      </c>
      <c r="K35" t="s">
        <v>26</v>
      </c>
      <c r="L35" t="s">
        <v>261</v>
      </c>
      <c r="M35" t="s">
        <v>262</v>
      </c>
      <c r="N35" t="s">
        <v>263</v>
      </c>
      <c r="O35">
        <v>60077344</v>
      </c>
      <c r="R35">
        <v>6743</v>
      </c>
      <c r="S35">
        <v>6428</v>
      </c>
      <c r="T35" t="s">
        <v>30</v>
      </c>
    </row>
    <row r="36" spans="1:20">
      <c r="A36">
        <v>35</v>
      </c>
      <c r="B36" t="s">
        <v>264</v>
      </c>
      <c r="C36" t="s">
        <v>265</v>
      </c>
      <c r="D36" t="s">
        <v>22</v>
      </c>
      <c r="E36" t="s">
        <v>266</v>
      </c>
      <c r="F36">
        <v>2017</v>
      </c>
      <c r="G36">
        <v>2019</v>
      </c>
      <c r="H36" t="s">
        <v>93</v>
      </c>
      <c r="I36" t="s">
        <v>267</v>
      </c>
      <c r="J36" t="s">
        <v>268</v>
      </c>
      <c r="K36" t="s">
        <v>26</v>
      </c>
      <c r="L36" t="s">
        <v>269</v>
      </c>
      <c r="M36" t="s">
        <v>270</v>
      </c>
      <c r="N36" t="s">
        <v>271</v>
      </c>
      <c r="O36">
        <v>60460709</v>
      </c>
      <c r="P36">
        <v>41110</v>
      </c>
      <c r="Q36" t="s">
        <v>272</v>
      </c>
      <c r="R36">
        <v>2165</v>
      </c>
      <c r="S36">
        <v>2165</v>
      </c>
      <c r="T36" t="s">
        <v>30</v>
      </c>
    </row>
    <row r="37" spans="1:20">
      <c r="A37">
        <v>36</v>
      </c>
      <c r="B37" t="s">
        <v>273</v>
      </c>
      <c r="C37" t="s">
        <v>274</v>
      </c>
      <c r="D37" t="s">
        <v>22</v>
      </c>
      <c r="E37" t="s">
        <v>275</v>
      </c>
      <c r="F37">
        <v>2017</v>
      </c>
      <c r="G37">
        <v>2019</v>
      </c>
      <c r="H37" t="s">
        <v>195</v>
      </c>
      <c r="I37" t="s">
        <v>196</v>
      </c>
      <c r="J37" t="s">
        <v>197</v>
      </c>
      <c r="K37" t="s">
        <v>26</v>
      </c>
      <c r="L37" t="s">
        <v>276</v>
      </c>
      <c r="M37" t="s">
        <v>199</v>
      </c>
      <c r="N37" t="s">
        <v>200</v>
      </c>
      <c r="O37">
        <v>216224</v>
      </c>
      <c r="P37">
        <v>14330</v>
      </c>
      <c r="Q37" t="s">
        <v>201</v>
      </c>
      <c r="R37">
        <v>2790</v>
      </c>
      <c r="S37">
        <v>2124</v>
      </c>
      <c r="T37" t="s">
        <v>30</v>
      </c>
    </row>
    <row r="38" spans="1:20">
      <c r="A38">
        <v>37</v>
      </c>
      <c r="B38" t="s">
        <v>277</v>
      </c>
      <c r="C38" t="s">
        <v>278</v>
      </c>
      <c r="D38" t="s">
        <v>22</v>
      </c>
      <c r="E38" t="s">
        <v>279</v>
      </c>
      <c r="F38">
        <v>2017</v>
      </c>
      <c r="G38">
        <v>2019</v>
      </c>
      <c r="H38" t="s">
        <v>93</v>
      </c>
      <c r="I38" t="s">
        <v>280</v>
      </c>
      <c r="J38" t="s">
        <v>26</v>
      </c>
      <c r="K38" t="s">
        <v>26</v>
      </c>
      <c r="L38" t="s">
        <v>281</v>
      </c>
      <c r="M38" t="s">
        <v>282</v>
      </c>
      <c r="N38" t="s">
        <v>283</v>
      </c>
      <c r="O38">
        <v>68378068</v>
      </c>
      <c r="R38">
        <v>2466</v>
      </c>
      <c r="S38">
        <v>2121</v>
      </c>
      <c r="T38" t="s">
        <v>30</v>
      </c>
    </row>
    <row r="39" spans="1:20">
      <c r="A39">
        <v>38</v>
      </c>
      <c r="B39" t="s">
        <v>284</v>
      </c>
      <c r="C39" t="s">
        <v>285</v>
      </c>
      <c r="D39" t="s">
        <v>22</v>
      </c>
      <c r="E39" t="s">
        <v>286</v>
      </c>
      <c r="F39">
        <v>2017</v>
      </c>
      <c r="G39">
        <v>2019</v>
      </c>
      <c r="H39" t="s">
        <v>43</v>
      </c>
      <c r="I39" t="s">
        <v>287</v>
      </c>
      <c r="J39" t="s">
        <v>26</v>
      </c>
      <c r="K39" t="s">
        <v>26</v>
      </c>
      <c r="L39" t="s">
        <v>288</v>
      </c>
      <c r="M39" t="s">
        <v>289</v>
      </c>
      <c r="N39" t="s">
        <v>290</v>
      </c>
      <c r="O39">
        <v>61388998</v>
      </c>
      <c r="R39">
        <v>5433</v>
      </c>
      <c r="S39">
        <v>5358</v>
      </c>
      <c r="T39" t="s">
        <v>30</v>
      </c>
    </row>
    <row r="40" spans="1:20">
      <c r="A40">
        <v>39</v>
      </c>
      <c r="B40" t="s">
        <v>291</v>
      </c>
      <c r="C40" t="s">
        <v>292</v>
      </c>
      <c r="D40" t="s">
        <v>22</v>
      </c>
      <c r="E40" t="s">
        <v>293</v>
      </c>
      <c r="F40">
        <v>2017</v>
      </c>
      <c r="G40">
        <v>2019</v>
      </c>
      <c r="H40" t="s">
        <v>93</v>
      </c>
      <c r="I40" t="s">
        <v>267</v>
      </c>
      <c r="J40" t="s">
        <v>26</v>
      </c>
      <c r="K40" t="s">
        <v>26</v>
      </c>
      <c r="L40" t="s">
        <v>294</v>
      </c>
      <c r="M40" t="s">
        <v>295</v>
      </c>
      <c r="N40" t="s">
        <v>296</v>
      </c>
      <c r="O40">
        <v>216208</v>
      </c>
      <c r="P40">
        <v>11230</v>
      </c>
      <c r="Q40" t="s">
        <v>297</v>
      </c>
      <c r="R40">
        <v>4193</v>
      </c>
      <c r="S40">
        <v>3998</v>
      </c>
      <c r="T40" t="s">
        <v>30</v>
      </c>
    </row>
    <row r="41" spans="1:20">
      <c r="A41">
        <v>40</v>
      </c>
      <c r="B41" t="s">
        <v>298</v>
      </c>
      <c r="C41" t="s">
        <v>299</v>
      </c>
      <c r="D41" t="s">
        <v>22</v>
      </c>
      <c r="E41" t="s">
        <v>300</v>
      </c>
      <c r="F41">
        <v>2017</v>
      </c>
      <c r="G41">
        <v>2019</v>
      </c>
      <c r="H41" t="s">
        <v>43</v>
      </c>
      <c r="I41" t="s">
        <v>60</v>
      </c>
      <c r="J41" t="s">
        <v>61</v>
      </c>
      <c r="K41" t="s">
        <v>26</v>
      </c>
      <c r="L41" t="s">
        <v>301</v>
      </c>
      <c r="M41" t="s">
        <v>183</v>
      </c>
      <c r="N41" t="s">
        <v>184</v>
      </c>
      <c r="O41">
        <v>61388955</v>
      </c>
      <c r="R41">
        <v>7180</v>
      </c>
      <c r="S41">
        <v>6267</v>
      </c>
      <c r="T41" t="s">
        <v>30</v>
      </c>
    </row>
    <row r="42" spans="1:20">
      <c r="A42">
        <v>41</v>
      </c>
      <c r="B42" t="s">
        <v>302</v>
      </c>
      <c r="C42" t="s">
        <v>303</v>
      </c>
      <c r="D42" t="s">
        <v>22</v>
      </c>
      <c r="E42" t="s">
        <v>304</v>
      </c>
      <c r="F42">
        <v>2017</v>
      </c>
      <c r="G42">
        <v>2019</v>
      </c>
      <c r="H42" t="s">
        <v>43</v>
      </c>
      <c r="I42" t="s">
        <v>197</v>
      </c>
      <c r="J42" t="s">
        <v>26</v>
      </c>
      <c r="K42" t="s">
        <v>26</v>
      </c>
      <c r="L42" t="s">
        <v>305</v>
      </c>
      <c r="M42" t="s">
        <v>164</v>
      </c>
      <c r="N42" t="s">
        <v>165</v>
      </c>
      <c r="O42">
        <v>216208</v>
      </c>
      <c r="P42">
        <v>11320</v>
      </c>
      <c r="Q42" t="s">
        <v>166</v>
      </c>
      <c r="R42">
        <v>6354</v>
      </c>
      <c r="S42">
        <v>5259</v>
      </c>
      <c r="T42" t="s">
        <v>30</v>
      </c>
    </row>
    <row r="43" spans="1:20">
      <c r="A43">
        <v>42</v>
      </c>
      <c r="B43" t="s">
        <v>306</v>
      </c>
      <c r="C43" t="s">
        <v>307</v>
      </c>
      <c r="D43" t="s">
        <v>22</v>
      </c>
      <c r="E43" t="s">
        <v>308</v>
      </c>
      <c r="F43">
        <v>2017</v>
      </c>
      <c r="G43">
        <v>2019</v>
      </c>
      <c r="H43" t="s">
        <v>93</v>
      </c>
      <c r="I43" t="s">
        <v>309</v>
      </c>
      <c r="J43" t="s">
        <v>26</v>
      </c>
      <c r="K43" t="s">
        <v>26</v>
      </c>
      <c r="L43" t="s">
        <v>310</v>
      </c>
      <c r="M43" t="s">
        <v>311</v>
      </c>
      <c r="N43" t="s">
        <v>312</v>
      </c>
      <c r="O43">
        <v>216208</v>
      </c>
      <c r="P43">
        <v>11210</v>
      </c>
      <c r="Q43" t="s">
        <v>98</v>
      </c>
      <c r="R43">
        <v>3765</v>
      </c>
      <c r="S43">
        <v>3765</v>
      </c>
      <c r="T43" t="s">
        <v>30</v>
      </c>
    </row>
    <row r="44" spans="1:20">
      <c r="A44">
        <v>43</v>
      </c>
      <c r="B44" t="s">
        <v>313</v>
      </c>
      <c r="C44" t="s">
        <v>314</v>
      </c>
      <c r="D44" t="s">
        <v>22</v>
      </c>
      <c r="E44" t="s">
        <v>315</v>
      </c>
      <c r="F44">
        <v>2017</v>
      </c>
      <c r="G44">
        <v>2019</v>
      </c>
      <c r="H44" t="s">
        <v>93</v>
      </c>
      <c r="I44" t="s">
        <v>309</v>
      </c>
      <c r="J44" t="s">
        <v>26</v>
      </c>
      <c r="K44" t="s">
        <v>26</v>
      </c>
      <c r="L44" t="s">
        <v>316</v>
      </c>
      <c r="M44" t="s">
        <v>317</v>
      </c>
      <c r="N44" t="s">
        <v>318</v>
      </c>
      <c r="O44">
        <v>67985963</v>
      </c>
      <c r="R44">
        <v>1082</v>
      </c>
      <c r="S44">
        <v>1082</v>
      </c>
      <c r="T44" t="s">
        <v>30</v>
      </c>
    </row>
    <row r="45" spans="1:20">
      <c r="A45">
        <v>44</v>
      </c>
      <c r="B45" t="s">
        <v>319</v>
      </c>
      <c r="C45" t="s">
        <v>320</v>
      </c>
      <c r="D45" t="s">
        <v>22</v>
      </c>
      <c r="E45" t="s">
        <v>321</v>
      </c>
      <c r="F45">
        <v>2017</v>
      </c>
      <c r="G45">
        <v>2019</v>
      </c>
      <c r="H45" t="s">
        <v>93</v>
      </c>
      <c r="I45" t="s">
        <v>322</v>
      </c>
      <c r="J45" t="s">
        <v>280</v>
      </c>
      <c r="K45" t="s">
        <v>26</v>
      </c>
      <c r="L45" t="s">
        <v>323</v>
      </c>
      <c r="M45" t="s">
        <v>311</v>
      </c>
      <c r="N45" t="s">
        <v>312</v>
      </c>
      <c r="O45">
        <v>216208</v>
      </c>
      <c r="P45">
        <v>11210</v>
      </c>
      <c r="Q45" t="s">
        <v>98</v>
      </c>
      <c r="R45">
        <v>3056</v>
      </c>
      <c r="S45">
        <v>3056</v>
      </c>
      <c r="T45" t="s">
        <v>30</v>
      </c>
    </row>
    <row r="46" spans="1:20">
      <c r="A46">
        <v>45</v>
      </c>
      <c r="B46" t="s">
        <v>324</v>
      </c>
      <c r="C46" t="s">
        <v>325</v>
      </c>
      <c r="D46" t="s">
        <v>22</v>
      </c>
      <c r="E46" t="s">
        <v>326</v>
      </c>
      <c r="F46">
        <v>2017</v>
      </c>
      <c r="G46">
        <v>2019</v>
      </c>
      <c r="H46" t="s">
        <v>195</v>
      </c>
      <c r="I46" t="s">
        <v>196</v>
      </c>
      <c r="J46" t="s">
        <v>26</v>
      </c>
      <c r="K46" t="s">
        <v>26</v>
      </c>
      <c r="L46" t="s">
        <v>327</v>
      </c>
      <c r="M46" t="s">
        <v>328</v>
      </c>
      <c r="N46" t="s">
        <v>329</v>
      </c>
      <c r="O46">
        <v>67985807</v>
      </c>
      <c r="R46">
        <v>5711</v>
      </c>
      <c r="S46">
        <v>5417</v>
      </c>
      <c r="T46" t="s">
        <v>99</v>
      </c>
    </row>
    <row r="47" spans="1:20">
      <c r="A47">
        <v>46</v>
      </c>
      <c r="B47" t="s">
        <v>330</v>
      </c>
      <c r="C47" t="s">
        <v>331</v>
      </c>
      <c r="D47" t="s">
        <v>22</v>
      </c>
      <c r="E47" t="s">
        <v>332</v>
      </c>
      <c r="F47">
        <v>2017</v>
      </c>
      <c r="G47">
        <v>2019</v>
      </c>
      <c r="H47" t="s">
        <v>93</v>
      </c>
      <c r="I47" t="s">
        <v>309</v>
      </c>
      <c r="J47" t="s">
        <v>26</v>
      </c>
      <c r="K47" t="s">
        <v>26</v>
      </c>
      <c r="L47" t="s">
        <v>333</v>
      </c>
      <c r="M47" t="s">
        <v>334</v>
      </c>
      <c r="N47" t="s">
        <v>335</v>
      </c>
      <c r="O47">
        <v>67985921</v>
      </c>
      <c r="R47">
        <v>2628</v>
      </c>
      <c r="S47">
        <v>2628</v>
      </c>
      <c r="T47" t="s">
        <v>30</v>
      </c>
    </row>
    <row r="48" spans="1:20">
      <c r="A48">
        <v>47</v>
      </c>
      <c r="B48" t="s">
        <v>336</v>
      </c>
      <c r="C48" t="s">
        <v>337</v>
      </c>
      <c r="D48" t="s">
        <v>22</v>
      </c>
      <c r="E48" t="s">
        <v>338</v>
      </c>
      <c r="F48">
        <v>2017</v>
      </c>
      <c r="G48">
        <v>2019</v>
      </c>
      <c r="H48" t="s">
        <v>93</v>
      </c>
      <c r="I48" t="s">
        <v>309</v>
      </c>
      <c r="J48" t="s">
        <v>339</v>
      </c>
      <c r="K48" t="s">
        <v>26</v>
      </c>
      <c r="L48" t="s">
        <v>340</v>
      </c>
      <c r="M48" t="s">
        <v>311</v>
      </c>
      <c r="N48" t="s">
        <v>312</v>
      </c>
      <c r="O48">
        <v>216208</v>
      </c>
      <c r="P48">
        <v>11210</v>
      </c>
      <c r="Q48" t="s">
        <v>98</v>
      </c>
      <c r="R48">
        <v>4029</v>
      </c>
      <c r="S48">
        <v>4029</v>
      </c>
      <c r="T48" t="s">
        <v>30</v>
      </c>
    </row>
    <row r="49" spans="1:20">
      <c r="A49">
        <v>48</v>
      </c>
      <c r="B49" t="s">
        <v>341</v>
      </c>
      <c r="C49" t="s">
        <v>342</v>
      </c>
      <c r="D49" t="s">
        <v>22</v>
      </c>
      <c r="E49" t="s">
        <v>343</v>
      </c>
      <c r="F49">
        <v>2017</v>
      </c>
      <c r="G49">
        <v>2019</v>
      </c>
      <c r="H49" t="s">
        <v>76</v>
      </c>
      <c r="I49" t="s">
        <v>77</v>
      </c>
      <c r="J49" t="s">
        <v>26</v>
      </c>
      <c r="K49" t="s">
        <v>26</v>
      </c>
      <c r="L49" t="s">
        <v>344</v>
      </c>
      <c r="M49" t="s">
        <v>345</v>
      </c>
      <c r="N49" t="s">
        <v>346</v>
      </c>
      <c r="O49">
        <v>68407700</v>
      </c>
      <c r="P49">
        <v>21110</v>
      </c>
      <c r="Q49" t="s">
        <v>81</v>
      </c>
      <c r="R49">
        <v>4233</v>
      </c>
      <c r="S49">
        <v>4209</v>
      </c>
      <c r="T49" t="s">
        <v>30</v>
      </c>
    </row>
    <row r="50" spans="1:20">
      <c r="A50">
        <v>49</v>
      </c>
      <c r="B50" t="s">
        <v>347</v>
      </c>
      <c r="C50" t="s">
        <v>348</v>
      </c>
      <c r="D50" t="s">
        <v>22</v>
      </c>
      <c r="E50" t="s">
        <v>349</v>
      </c>
      <c r="F50">
        <v>2017</v>
      </c>
      <c r="G50">
        <v>2019</v>
      </c>
      <c r="H50" t="s">
        <v>52</v>
      </c>
      <c r="I50" t="s">
        <v>53</v>
      </c>
      <c r="J50" t="s">
        <v>26</v>
      </c>
      <c r="K50" t="s">
        <v>26</v>
      </c>
      <c r="L50" t="s">
        <v>350</v>
      </c>
      <c r="M50" t="s">
        <v>183</v>
      </c>
      <c r="N50" t="s">
        <v>184</v>
      </c>
      <c r="O50">
        <v>61388955</v>
      </c>
      <c r="R50">
        <v>9365</v>
      </c>
      <c r="S50">
        <v>8630</v>
      </c>
      <c r="T50" t="s">
        <v>30</v>
      </c>
    </row>
    <row r="51" spans="1:20">
      <c r="A51">
        <v>50</v>
      </c>
      <c r="B51" t="s">
        <v>351</v>
      </c>
      <c r="C51" t="s">
        <v>352</v>
      </c>
      <c r="D51" t="s">
        <v>22</v>
      </c>
      <c r="E51" t="s">
        <v>353</v>
      </c>
      <c r="F51">
        <v>2017</v>
      </c>
      <c r="G51">
        <v>2019</v>
      </c>
      <c r="H51" t="s">
        <v>213</v>
      </c>
      <c r="I51" t="s">
        <v>354</v>
      </c>
      <c r="J51" t="s">
        <v>355</v>
      </c>
      <c r="K51" t="s">
        <v>356</v>
      </c>
      <c r="L51" t="s">
        <v>357</v>
      </c>
      <c r="M51" t="s">
        <v>164</v>
      </c>
      <c r="N51" t="s">
        <v>165</v>
      </c>
      <c r="O51">
        <v>216208</v>
      </c>
      <c r="P51">
        <v>11320</v>
      </c>
      <c r="Q51" t="s">
        <v>166</v>
      </c>
      <c r="R51">
        <v>2336</v>
      </c>
      <c r="S51">
        <v>1997</v>
      </c>
      <c r="T51" t="s">
        <v>30</v>
      </c>
    </row>
    <row r="52" spans="1:20">
      <c r="A52">
        <v>51</v>
      </c>
      <c r="B52" t="s">
        <v>358</v>
      </c>
      <c r="C52" t="s">
        <v>359</v>
      </c>
      <c r="D52" t="s">
        <v>22</v>
      </c>
      <c r="E52" t="s">
        <v>360</v>
      </c>
      <c r="F52">
        <v>2017</v>
      </c>
      <c r="G52">
        <v>2019</v>
      </c>
      <c r="H52" t="s">
        <v>76</v>
      </c>
      <c r="I52" t="s">
        <v>77</v>
      </c>
      <c r="J52" t="s">
        <v>26</v>
      </c>
      <c r="K52" t="s">
        <v>26</v>
      </c>
      <c r="L52" t="s">
        <v>361</v>
      </c>
      <c r="M52" t="s">
        <v>362</v>
      </c>
      <c r="N52" t="s">
        <v>363</v>
      </c>
      <c r="O52">
        <v>68081723</v>
      </c>
      <c r="R52">
        <v>8792</v>
      </c>
      <c r="S52">
        <v>8759</v>
      </c>
      <c r="T52" t="s">
        <v>30</v>
      </c>
    </row>
    <row r="53" spans="1:20">
      <c r="A53">
        <v>52</v>
      </c>
      <c r="B53" t="s">
        <v>364</v>
      </c>
      <c r="C53" t="s">
        <v>365</v>
      </c>
      <c r="D53" t="s">
        <v>22</v>
      </c>
      <c r="E53" t="s">
        <v>366</v>
      </c>
      <c r="F53">
        <v>2017</v>
      </c>
      <c r="G53">
        <v>2019</v>
      </c>
      <c r="H53" t="s">
        <v>43</v>
      </c>
      <c r="I53" t="s">
        <v>367</v>
      </c>
      <c r="J53" t="s">
        <v>26</v>
      </c>
      <c r="K53" t="s">
        <v>26</v>
      </c>
      <c r="L53" t="s">
        <v>368</v>
      </c>
      <c r="M53" t="s">
        <v>289</v>
      </c>
      <c r="N53" t="s">
        <v>290</v>
      </c>
      <c r="O53">
        <v>61388998</v>
      </c>
      <c r="R53">
        <v>6657</v>
      </c>
      <c r="S53">
        <v>5991</v>
      </c>
      <c r="T53" t="s">
        <v>30</v>
      </c>
    </row>
    <row r="54" spans="1:20">
      <c r="A54">
        <v>53</v>
      </c>
      <c r="B54" t="s">
        <v>369</v>
      </c>
      <c r="C54" t="s">
        <v>370</v>
      </c>
      <c r="D54" t="s">
        <v>22</v>
      </c>
      <c r="E54" t="s">
        <v>371</v>
      </c>
      <c r="F54">
        <v>2017</v>
      </c>
      <c r="G54">
        <v>2019</v>
      </c>
      <c r="H54" t="s">
        <v>43</v>
      </c>
      <c r="I54" t="s">
        <v>205</v>
      </c>
      <c r="J54" t="s">
        <v>372</v>
      </c>
      <c r="K54" t="s">
        <v>26</v>
      </c>
      <c r="L54" t="s">
        <v>373</v>
      </c>
      <c r="M54" t="s">
        <v>164</v>
      </c>
      <c r="N54" t="s">
        <v>165</v>
      </c>
      <c r="O54">
        <v>216208</v>
      </c>
      <c r="P54">
        <v>11320</v>
      </c>
      <c r="Q54" t="s">
        <v>166</v>
      </c>
      <c r="R54">
        <v>5292</v>
      </c>
      <c r="S54">
        <v>3864</v>
      </c>
      <c r="T54" t="s">
        <v>30</v>
      </c>
    </row>
    <row r="55" spans="1:20">
      <c r="A55">
        <v>54</v>
      </c>
      <c r="B55" t="s">
        <v>374</v>
      </c>
      <c r="C55" t="s">
        <v>375</v>
      </c>
      <c r="D55" t="s">
        <v>22</v>
      </c>
      <c r="E55" t="s">
        <v>376</v>
      </c>
      <c r="F55">
        <v>2017</v>
      </c>
      <c r="G55">
        <v>2019</v>
      </c>
      <c r="H55" t="s">
        <v>76</v>
      </c>
      <c r="I55" t="s">
        <v>45</v>
      </c>
      <c r="J55" t="s">
        <v>26</v>
      </c>
      <c r="K55" t="s">
        <v>26</v>
      </c>
      <c r="L55" t="s">
        <v>377</v>
      </c>
      <c r="M55" t="s">
        <v>362</v>
      </c>
      <c r="N55" t="s">
        <v>363</v>
      </c>
      <c r="O55">
        <v>68081723</v>
      </c>
      <c r="R55">
        <v>11085</v>
      </c>
      <c r="S55">
        <v>10251</v>
      </c>
      <c r="T55" t="s">
        <v>30</v>
      </c>
    </row>
    <row r="56" spans="1:20">
      <c r="A56">
        <v>55</v>
      </c>
      <c r="B56" t="s">
        <v>378</v>
      </c>
      <c r="C56" t="s">
        <v>379</v>
      </c>
      <c r="D56" t="s">
        <v>22</v>
      </c>
      <c r="E56" t="s">
        <v>380</v>
      </c>
      <c r="F56">
        <v>2017</v>
      </c>
      <c r="G56">
        <v>2019</v>
      </c>
      <c r="H56" t="s">
        <v>43</v>
      </c>
      <c r="I56" t="s">
        <v>205</v>
      </c>
      <c r="J56" t="s">
        <v>26</v>
      </c>
      <c r="K56" t="s">
        <v>26</v>
      </c>
      <c r="L56" t="s">
        <v>381</v>
      </c>
      <c r="M56" t="s">
        <v>382</v>
      </c>
      <c r="N56" t="s">
        <v>383</v>
      </c>
      <c r="O56">
        <v>61389005</v>
      </c>
      <c r="R56">
        <v>7610</v>
      </c>
      <c r="S56">
        <v>5401</v>
      </c>
      <c r="T56" t="s">
        <v>30</v>
      </c>
    </row>
    <row r="57" spans="1:20">
      <c r="A57">
        <v>56</v>
      </c>
      <c r="B57" t="s">
        <v>384</v>
      </c>
      <c r="C57" t="s">
        <v>385</v>
      </c>
      <c r="D57" t="s">
        <v>22</v>
      </c>
      <c r="E57" t="s">
        <v>386</v>
      </c>
      <c r="F57">
        <v>2017</v>
      </c>
      <c r="G57">
        <v>2019</v>
      </c>
      <c r="H57" t="s">
        <v>93</v>
      </c>
      <c r="I57" t="s">
        <v>280</v>
      </c>
      <c r="J57" t="s">
        <v>26</v>
      </c>
      <c r="K57" t="s">
        <v>26</v>
      </c>
      <c r="L57" t="s">
        <v>387</v>
      </c>
      <c r="M57" t="s">
        <v>282</v>
      </c>
      <c r="N57" t="s">
        <v>283</v>
      </c>
      <c r="O57">
        <v>68378068</v>
      </c>
      <c r="R57">
        <v>2837</v>
      </c>
      <c r="S57">
        <v>2492</v>
      </c>
      <c r="T57" t="s">
        <v>30</v>
      </c>
    </row>
    <row r="58" spans="1:20">
      <c r="A58">
        <v>57</v>
      </c>
      <c r="B58" t="s">
        <v>388</v>
      </c>
      <c r="C58" t="s">
        <v>389</v>
      </c>
      <c r="D58" t="s">
        <v>22</v>
      </c>
      <c r="E58" t="s">
        <v>390</v>
      </c>
      <c r="F58">
        <v>2017</v>
      </c>
      <c r="G58">
        <v>2019</v>
      </c>
      <c r="H58" t="s">
        <v>43</v>
      </c>
      <c r="I58" t="s">
        <v>197</v>
      </c>
      <c r="J58" t="s">
        <v>26</v>
      </c>
      <c r="K58" t="s">
        <v>26</v>
      </c>
      <c r="L58" t="s">
        <v>391</v>
      </c>
      <c r="M58" t="s">
        <v>164</v>
      </c>
      <c r="N58" t="s">
        <v>165</v>
      </c>
      <c r="O58">
        <v>216208</v>
      </c>
      <c r="P58">
        <v>11320</v>
      </c>
      <c r="Q58" t="s">
        <v>166</v>
      </c>
      <c r="R58">
        <v>9822</v>
      </c>
      <c r="S58">
        <v>7887</v>
      </c>
      <c r="T58" t="s">
        <v>30</v>
      </c>
    </row>
    <row r="59" spans="1:20">
      <c r="A59">
        <v>58</v>
      </c>
      <c r="B59" t="s">
        <v>392</v>
      </c>
      <c r="C59" t="s">
        <v>393</v>
      </c>
      <c r="D59" t="s">
        <v>22</v>
      </c>
      <c r="E59" t="s">
        <v>394</v>
      </c>
      <c r="F59">
        <v>2017</v>
      </c>
      <c r="G59">
        <v>2019</v>
      </c>
      <c r="H59" t="s">
        <v>34</v>
      </c>
      <c r="I59" t="s">
        <v>119</v>
      </c>
      <c r="J59" t="s">
        <v>120</v>
      </c>
      <c r="K59" t="s">
        <v>60</v>
      </c>
      <c r="L59" t="s">
        <v>395</v>
      </c>
      <c r="M59" t="s">
        <v>177</v>
      </c>
      <c r="N59" t="s">
        <v>178</v>
      </c>
      <c r="O59">
        <v>67985823</v>
      </c>
      <c r="R59">
        <v>6795</v>
      </c>
      <c r="S59">
        <v>6633</v>
      </c>
      <c r="T59" t="s">
        <v>30</v>
      </c>
    </row>
    <row r="60" spans="1:20">
      <c r="A60">
        <v>59</v>
      </c>
      <c r="B60" t="s">
        <v>396</v>
      </c>
      <c r="C60" t="s">
        <v>397</v>
      </c>
      <c r="D60" t="s">
        <v>22</v>
      </c>
      <c r="E60" t="s">
        <v>398</v>
      </c>
      <c r="F60">
        <v>2017</v>
      </c>
      <c r="G60">
        <v>2019</v>
      </c>
      <c r="H60" t="s">
        <v>195</v>
      </c>
      <c r="I60" t="s">
        <v>196</v>
      </c>
      <c r="J60" t="s">
        <v>136</v>
      </c>
      <c r="K60" t="s">
        <v>26</v>
      </c>
      <c r="L60" t="s">
        <v>399</v>
      </c>
      <c r="M60" t="s">
        <v>400</v>
      </c>
      <c r="N60" t="s">
        <v>401</v>
      </c>
      <c r="O60">
        <v>216305</v>
      </c>
      <c r="P60">
        <v>26220</v>
      </c>
      <c r="Q60" t="s">
        <v>402</v>
      </c>
      <c r="R60">
        <v>5555</v>
      </c>
      <c r="S60">
        <v>5483</v>
      </c>
      <c r="T60" t="s">
        <v>30</v>
      </c>
    </row>
    <row r="61" spans="1:20">
      <c r="A61">
        <v>60</v>
      </c>
      <c r="B61" t="s">
        <v>403</v>
      </c>
      <c r="C61" t="s">
        <v>404</v>
      </c>
      <c r="D61" t="s">
        <v>22</v>
      </c>
      <c r="E61" t="s">
        <v>405</v>
      </c>
      <c r="F61">
        <v>2017</v>
      </c>
      <c r="G61">
        <v>2019</v>
      </c>
      <c r="H61" t="s">
        <v>93</v>
      </c>
      <c r="I61" t="s">
        <v>94</v>
      </c>
      <c r="J61" t="s">
        <v>26</v>
      </c>
      <c r="K61" t="s">
        <v>26</v>
      </c>
      <c r="L61" t="s">
        <v>406</v>
      </c>
      <c r="M61" t="s">
        <v>311</v>
      </c>
      <c r="N61" t="s">
        <v>312</v>
      </c>
      <c r="O61">
        <v>216208</v>
      </c>
      <c r="P61">
        <v>11210</v>
      </c>
      <c r="Q61" t="s">
        <v>98</v>
      </c>
      <c r="R61">
        <v>4120</v>
      </c>
      <c r="S61">
        <v>4120</v>
      </c>
      <c r="T61" t="s">
        <v>99</v>
      </c>
    </row>
    <row r="62" spans="1:20">
      <c r="A62">
        <v>61</v>
      </c>
      <c r="B62" t="s">
        <v>407</v>
      </c>
      <c r="C62" t="s">
        <v>408</v>
      </c>
      <c r="D62" t="s">
        <v>22</v>
      </c>
      <c r="E62" t="s">
        <v>409</v>
      </c>
      <c r="F62">
        <v>2017</v>
      </c>
      <c r="G62">
        <v>2019</v>
      </c>
      <c r="H62" t="s">
        <v>93</v>
      </c>
      <c r="I62" t="s">
        <v>410</v>
      </c>
      <c r="J62" t="s">
        <v>26</v>
      </c>
      <c r="K62" t="s">
        <v>26</v>
      </c>
      <c r="L62" t="s">
        <v>411</v>
      </c>
      <c r="M62" t="s">
        <v>412</v>
      </c>
      <c r="N62" t="s">
        <v>413</v>
      </c>
      <c r="O62">
        <v>68081758</v>
      </c>
      <c r="R62">
        <v>6657</v>
      </c>
      <c r="S62">
        <v>6483</v>
      </c>
      <c r="T62" t="s">
        <v>30</v>
      </c>
    </row>
    <row r="63" spans="1:20">
      <c r="A63">
        <v>62</v>
      </c>
      <c r="B63" t="s">
        <v>414</v>
      </c>
      <c r="C63" t="s">
        <v>415</v>
      </c>
      <c r="D63" t="s">
        <v>22</v>
      </c>
      <c r="E63" t="s">
        <v>416</v>
      </c>
      <c r="F63">
        <v>2017</v>
      </c>
      <c r="G63">
        <v>2019</v>
      </c>
      <c r="H63" t="s">
        <v>417</v>
      </c>
      <c r="I63" t="s">
        <v>418</v>
      </c>
      <c r="J63" t="s">
        <v>119</v>
      </c>
      <c r="K63" t="s">
        <v>136</v>
      </c>
      <c r="L63" t="s">
        <v>419</v>
      </c>
      <c r="M63" t="s">
        <v>420</v>
      </c>
      <c r="N63" t="s">
        <v>421</v>
      </c>
      <c r="O63">
        <v>216208</v>
      </c>
      <c r="P63">
        <v>11110</v>
      </c>
      <c r="Q63" t="s">
        <v>422</v>
      </c>
      <c r="R63">
        <v>9735</v>
      </c>
      <c r="S63">
        <v>9360</v>
      </c>
      <c r="T63" t="s">
        <v>30</v>
      </c>
    </row>
    <row r="64" spans="1:20">
      <c r="A64">
        <v>63</v>
      </c>
      <c r="B64" t="s">
        <v>423</v>
      </c>
      <c r="C64" t="s">
        <v>424</v>
      </c>
      <c r="D64" t="s">
        <v>22</v>
      </c>
      <c r="E64" t="s">
        <v>425</v>
      </c>
      <c r="F64">
        <v>2017</v>
      </c>
      <c r="G64">
        <v>2019</v>
      </c>
      <c r="H64" t="s">
        <v>34</v>
      </c>
      <c r="I64" t="s">
        <v>426</v>
      </c>
      <c r="J64" t="s">
        <v>26</v>
      </c>
      <c r="K64" t="s">
        <v>26</v>
      </c>
      <c r="L64" t="s">
        <v>427</v>
      </c>
      <c r="M64" t="s">
        <v>157</v>
      </c>
      <c r="N64" t="s">
        <v>158</v>
      </c>
      <c r="O64">
        <v>216208</v>
      </c>
      <c r="P64">
        <v>11310</v>
      </c>
      <c r="Q64" t="s">
        <v>159</v>
      </c>
      <c r="R64">
        <v>5210</v>
      </c>
      <c r="S64">
        <v>5150</v>
      </c>
      <c r="T64" t="s">
        <v>30</v>
      </c>
    </row>
    <row r="65" spans="1:20">
      <c r="A65">
        <v>64</v>
      </c>
      <c r="B65" t="s">
        <v>428</v>
      </c>
      <c r="C65" t="s">
        <v>429</v>
      </c>
      <c r="D65" t="s">
        <v>22</v>
      </c>
      <c r="E65" t="s">
        <v>430</v>
      </c>
      <c r="F65">
        <v>2017</v>
      </c>
      <c r="G65">
        <v>2019</v>
      </c>
      <c r="H65" t="s">
        <v>34</v>
      </c>
      <c r="I65" t="s">
        <v>68</v>
      </c>
      <c r="J65" t="s">
        <v>136</v>
      </c>
      <c r="K65" t="s">
        <v>120</v>
      </c>
      <c r="L65" t="s">
        <v>431</v>
      </c>
      <c r="M65" t="s">
        <v>177</v>
      </c>
      <c r="N65" t="s">
        <v>178</v>
      </c>
      <c r="O65">
        <v>67985823</v>
      </c>
      <c r="R65">
        <v>5032</v>
      </c>
      <c r="S65">
        <v>4762</v>
      </c>
      <c r="T65" t="s">
        <v>30</v>
      </c>
    </row>
    <row r="66" spans="1:20">
      <c r="A66">
        <v>65</v>
      </c>
      <c r="B66" t="s">
        <v>432</v>
      </c>
      <c r="C66" t="s">
        <v>433</v>
      </c>
      <c r="D66" t="s">
        <v>22</v>
      </c>
      <c r="E66" t="s">
        <v>434</v>
      </c>
      <c r="F66">
        <v>2017</v>
      </c>
      <c r="G66">
        <v>2019</v>
      </c>
      <c r="H66" t="s">
        <v>52</v>
      </c>
      <c r="I66" t="s">
        <v>85</v>
      </c>
      <c r="J66" t="s">
        <v>26</v>
      </c>
      <c r="K66" t="s">
        <v>26</v>
      </c>
      <c r="L66" t="s">
        <v>435</v>
      </c>
      <c r="M66" t="s">
        <v>436</v>
      </c>
      <c r="N66" t="s">
        <v>437</v>
      </c>
      <c r="O66">
        <v>68081715</v>
      </c>
      <c r="R66">
        <v>3820</v>
      </c>
      <c r="S66">
        <v>3529</v>
      </c>
      <c r="T66" t="s">
        <v>30</v>
      </c>
    </row>
    <row r="67" spans="1:20">
      <c r="A67">
        <v>66</v>
      </c>
      <c r="B67" t="s">
        <v>438</v>
      </c>
      <c r="C67" t="s">
        <v>439</v>
      </c>
      <c r="D67" t="s">
        <v>22</v>
      </c>
      <c r="E67" t="s">
        <v>440</v>
      </c>
      <c r="F67">
        <v>2017</v>
      </c>
      <c r="G67">
        <v>2019</v>
      </c>
      <c r="H67" t="s">
        <v>93</v>
      </c>
      <c r="I67" t="s">
        <v>267</v>
      </c>
      <c r="J67" t="s">
        <v>26</v>
      </c>
      <c r="K67" t="s">
        <v>26</v>
      </c>
      <c r="L67" t="s">
        <v>441</v>
      </c>
      <c r="M67" t="s">
        <v>442</v>
      </c>
      <c r="N67" t="s">
        <v>443</v>
      </c>
      <c r="O67">
        <v>216224</v>
      </c>
      <c r="P67">
        <v>14230</v>
      </c>
      <c r="Q67" t="s">
        <v>444</v>
      </c>
      <c r="R67">
        <v>5486</v>
      </c>
      <c r="S67">
        <v>4613</v>
      </c>
      <c r="T67" t="s">
        <v>30</v>
      </c>
    </row>
    <row r="68" spans="1:20">
      <c r="A68">
        <v>67</v>
      </c>
      <c r="B68" t="s">
        <v>445</v>
      </c>
      <c r="C68" t="s">
        <v>446</v>
      </c>
      <c r="D68" t="s">
        <v>22</v>
      </c>
      <c r="E68" t="s">
        <v>447</v>
      </c>
      <c r="F68">
        <v>2017</v>
      </c>
      <c r="G68">
        <v>2019</v>
      </c>
      <c r="H68" t="s">
        <v>93</v>
      </c>
      <c r="I68" t="s">
        <v>448</v>
      </c>
      <c r="J68" t="s">
        <v>26</v>
      </c>
      <c r="K68" t="s">
        <v>26</v>
      </c>
      <c r="L68" t="s">
        <v>449</v>
      </c>
      <c r="M68" t="s">
        <v>450</v>
      </c>
      <c r="N68" t="s">
        <v>451</v>
      </c>
      <c r="O68">
        <v>216208</v>
      </c>
      <c r="P68">
        <v>11220</v>
      </c>
      <c r="Q68" t="s">
        <v>452</v>
      </c>
      <c r="R68">
        <v>1231</v>
      </c>
      <c r="S68">
        <v>1231</v>
      </c>
      <c r="T68" t="s">
        <v>30</v>
      </c>
    </row>
    <row r="69" spans="1:20">
      <c r="A69">
        <v>68</v>
      </c>
      <c r="B69" t="s">
        <v>453</v>
      </c>
      <c r="C69" t="s">
        <v>454</v>
      </c>
      <c r="D69" t="s">
        <v>22</v>
      </c>
      <c r="E69" t="s">
        <v>455</v>
      </c>
      <c r="F69">
        <v>2017</v>
      </c>
      <c r="G69">
        <v>2019</v>
      </c>
      <c r="H69" t="s">
        <v>34</v>
      </c>
      <c r="I69" t="s">
        <v>136</v>
      </c>
      <c r="J69" t="s">
        <v>26</v>
      </c>
      <c r="K69" t="s">
        <v>26</v>
      </c>
      <c r="L69" t="s">
        <v>456</v>
      </c>
      <c r="M69" t="s">
        <v>457</v>
      </c>
      <c r="N69" t="s">
        <v>458</v>
      </c>
      <c r="O69">
        <v>68378050</v>
      </c>
      <c r="R69">
        <v>9174</v>
      </c>
      <c r="S69">
        <v>7836</v>
      </c>
      <c r="T69" t="s">
        <v>30</v>
      </c>
    </row>
    <row r="70" spans="1:20">
      <c r="A70">
        <v>69</v>
      </c>
      <c r="B70" t="s">
        <v>459</v>
      </c>
      <c r="C70" t="s">
        <v>460</v>
      </c>
      <c r="D70" t="s">
        <v>22</v>
      </c>
      <c r="E70" t="s">
        <v>461</v>
      </c>
      <c r="F70">
        <v>2017</v>
      </c>
      <c r="G70">
        <v>2019</v>
      </c>
      <c r="H70" t="s">
        <v>93</v>
      </c>
      <c r="I70" t="s">
        <v>309</v>
      </c>
      <c r="J70" t="s">
        <v>26</v>
      </c>
      <c r="K70" t="s">
        <v>26</v>
      </c>
      <c r="L70" t="s">
        <v>462</v>
      </c>
      <c r="M70" t="s">
        <v>463</v>
      </c>
      <c r="N70" t="s">
        <v>464</v>
      </c>
      <c r="O70">
        <v>70979821</v>
      </c>
      <c r="R70">
        <v>3295</v>
      </c>
      <c r="S70">
        <v>3295</v>
      </c>
      <c r="T70" t="s">
        <v>99</v>
      </c>
    </row>
    <row r="71" spans="1:20">
      <c r="A71">
        <v>70</v>
      </c>
      <c r="B71" t="s">
        <v>465</v>
      </c>
      <c r="C71" t="s">
        <v>466</v>
      </c>
      <c r="D71" t="s">
        <v>22</v>
      </c>
      <c r="E71" t="s">
        <v>467</v>
      </c>
      <c r="F71">
        <v>2017</v>
      </c>
      <c r="G71">
        <v>2019</v>
      </c>
      <c r="H71" t="s">
        <v>417</v>
      </c>
      <c r="I71" t="s">
        <v>418</v>
      </c>
      <c r="J71" t="s">
        <v>26</v>
      </c>
      <c r="K71" t="s">
        <v>26</v>
      </c>
      <c r="L71" t="s">
        <v>468</v>
      </c>
      <c r="M71" t="s">
        <v>457</v>
      </c>
      <c r="N71" t="s">
        <v>458</v>
      </c>
      <c r="O71">
        <v>68378050</v>
      </c>
      <c r="R71">
        <v>6927</v>
      </c>
      <c r="S71">
        <v>6213</v>
      </c>
      <c r="T71" t="s">
        <v>30</v>
      </c>
    </row>
    <row r="72" spans="1:20">
      <c r="A72">
        <v>71</v>
      </c>
      <c r="B72" t="s">
        <v>469</v>
      </c>
      <c r="C72" t="s">
        <v>470</v>
      </c>
      <c r="D72" t="s">
        <v>22</v>
      </c>
      <c r="E72" t="s">
        <v>471</v>
      </c>
      <c r="F72">
        <v>2017</v>
      </c>
      <c r="G72">
        <v>2019</v>
      </c>
      <c r="H72" t="s">
        <v>43</v>
      </c>
      <c r="I72" t="s">
        <v>60</v>
      </c>
      <c r="J72" t="s">
        <v>120</v>
      </c>
      <c r="K72" t="s">
        <v>26</v>
      </c>
      <c r="L72" t="s">
        <v>472</v>
      </c>
      <c r="M72" t="s">
        <v>473</v>
      </c>
      <c r="N72" t="s">
        <v>474</v>
      </c>
      <c r="O72">
        <v>216224</v>
      </c>
      <c r="P72">
        <v>14740</v>
      </c>
      <c r="Q72" t="s">
        <v>475</v>
      </c>
      <c r="R72">
        <v>10751</v>
      </c>
      <c r="S72">
        <v>10310</v>
      </c>
      <c r="T72" t="s">
        <v>30</v>
      </c>
    </row>
    <row r="73" spans="1:20">
      <c r="A73">
        <v>72</v>
      </c>
      <c r="B73" t="s">
        <v>476</v>
      </c>
      <c r="C73" t="s">
        <v>477</v>
      </c>
      <c r="D73" t="s">
        <v>22</v>
      </c>
      <c r="E73" t="s">
        <v>478</v>
      </c>
      <c r="F73">
        <v>2017</v>
      </c>
      <c r="G73">
        <v>2019</v>
      </c>
      <c r="H73" t="s">
        <v>93</v>
      </c>
      <c r="I73" t="s">
        <v>479</v>
      </c>
      <c r="J73" t="s">
        <v>26</v>
      </c>
      <c r="K73" t="s">
        <v>26</v>
      </c>
      <c r="L73" t="s">
        <v>480</v>
      </c>
      <c r="M73" t="s">
        <v>442</v>
      </c>
      <c r="N73" t="s">
        <v>443</v>
      </c>
      <c r="O73">
        <v>216224</v>
      </c>
      <c r="P73">
        <v>14230</v>
      </c>
      <c r="Q73" t="s">
        <v>444</v>
      </c>
      <c r="R73">
        <v>3790</v>
      </c>
      <c r="S73">
        <v>2866</v>
      </c>
      <c r="T73" t="s">
        <v>30</v>
      </c>
    </row>
    <row r="74" spans="1:20">
      <c r="A74">
        <v>73</v>
      </c>
      <c r="B74" t="s">
        <v>481</v>
      </c>
      <c r="C74" t="s">
        <v>482</v>
      </c>
      <c r="D74" t="s">
        <v>22</v>
      </c>
      <c r="E74" t="s">
        <v>483</v>
      </c>
      <c r="F74">
        <v>2017</v>
      </c>
      <c r="G74">
        <v>2019</v>
      </c>
      <c r="H74" t="s">
        <v>417</v>
      </c>
      <c r="I74" t="s">
        <v>484</v>
      </c>
      <c r="J74" t="s">
        <v>119</v>
      </c>
      <c r="K74" t="s">
        <v>26</v>
      </c>
      <c r="L74" t="s">
        <v>485</v>
      </c>
      <c r="M74" t="s">
        <v>177</v>
      </c>
      <c r="N74" t="s">
        <v>178</v>
      </c>
      <c r="O74">
        <v>67985823</v>
      </c>
      <c r="R74">
        <v>7914</v>
      </c>
      <c r="S74">
        <v>7161</v>
      </c>
      <c r="T74" t="s">
        <v>30</v>
      </c>
    </row>
    <row r="75" spans="1:20">
      <c r="A75">
        <v>74</v>
      </c>
      <c r="B75" t="s">
        <v>486</v>
      </c>
      <c r="C75" t="s">
        <v>487</v>
      </c>
      <c r="D75" t="s">
        <v>22</v>
      </c>
      <c r="E75" t="s">
        <v>488</v>
      </c>
      <c r="F75">
        <v>2017</v>
      </c>
      <c r="G75">
        <v>2019</v>
      </c>
      <c r="H75" t="s">
        <v>43</v>
      </c>
      <c r="I75" t="s">
        <v>44</v>
      </c>
      <c r="J75" t="s">
        <v>26</v>
      </c>
      <c r="K75" t="s">
        <v>26</v>
      </c>
      <c r="L75" t="s">
        <v>489</v>
      </c>
      <c r="M75" t="s">
        <v>490</v>
      </c>
      <c r="N75" t="s">
        <v>491</v>
      </c>
      <c r="O75">
        <v>216224</v>
      </c>
      <c r="P75">
        <v>14310</v>
      </c>
      <c r="Q75" t="s">
        <v>159</v>
      </c>
      <c r="R75">
        <v>6400</v>
      </c>
      <c r="S75">
        <v>5832</v>
      </c>
      <c r="T75" t="s">
        <v>30</v>
      </c>
    </row>
    <row r="76" spans="1:20">
      <c r="A76">
        <v>75</v>
      </c>
      <c r="B76" t="s">
        <v>492</v>
      </c>
      <c r="C76" t="s">
        <v>493</v>
      </c>
      <c r="D76" t="s">
        <v>22</v>
      </c>
      <c r="E76" t="s">
        <v>494</v>
      </c>
      <c r="F76">
        <v>2017</v>
      </c>
      <c r="G76">
        <v>2019</v>
      </c>
      <c r="H76" t="s">
        <v>43</v>
      </c>
      <c r="I76" t="s">
        <v>188</v>
      </c>
      <c r="J76" t="s">
        <v>26</v>
      </c>
      <c r="K76" t="s">
        <v>26</v>
      </c>
      <c r="L76" t="s">
        <v>495</v>
      </c>
      <c r="M76" t="s">
        <v>190</v>
      </c>
      <c r="N76" t="s">
        <v>191</v>
      </c>
      <c r="O76">
        <v>67985815</v>
      </c>
      <c r="R76">
        <v>5514</v>
      </c>
      <c r="S76">
        <v>5091</v>
      </c>
      <c r="T76" t="s">
        <v>30</v>
      </c>
    </row>
    <row r="77" spans="1:20">
      <c r="A77">
        <v>76</v>
      </c>
      <c r="B77" t="s">
        <v>496</v>
      </c>
      <c r="C77" t="s">
        <v>497</v>
      </c>
      <c r="D77" t="s">
        <v>22</v>
      </c>
      <c r="E77" t="s">
        <v>498</v>
      </c>
      <c r="F77">
        <v>2017</v>
      </c>
      <c r="G77">
        <v>2019</v>
      </c>
      <c r="H77" t="s">
        <v>43</v>
      </c>
      <c r="I77" t="s">
        <v>188</v>
      </c>
      <c r="J77" t="s">
        <v>26</v>
      </c>
      <c r="K77" t="s">
        <v>26</v>
      </c>
      <c r="L77" t="s">
        <v>499</v>
      </c>
      <c r="M77" t="s">
        <v>190</v>
      </c>
      <c r="N77" t="s">
        <v>191</v>
      </c>
      <c r="O77">
        <v>67985815</v>
      </c>
      <c r="R77">
        <v>4370</v>
      </c>
      <c r="S77">
        <v>4034</v>
      </c>
      <c r="T77" t="s">
        <v>30</v>
      </c>
    </row>
    <row r="78" spans="1:20">
      <c r="A78">
        <v>77</v>
      </c>
      <c r="B78" t="s">
        <v>500</v>
      </c>
      <c r="C78" t="s">
        <v>501</v>
      </c>
      <c r="D78" t="s">
        <v>22</v>
      </c>
      <c r="E78" t="s">
        <v>502</v>
      </c>
      <c r="F78">
        <v>2017</v>
      </c>
      <c r="G78">
        <v>2019</v>
      </c>
      <c r="H78" t="s">
        <v>417</v>
      </c>
      <c r="I78" t="s">
        <v>503</v>
      </c>
      <c r="J78" t="s">
        <v>504</v>
      </c>
      <c r="K78" t="s">
        <v>26</v>
      </c>
      <c r="L78" t="s">
        <v>505</v>
      </c>
      <c r="M78" t="s">
        <v>177</v>
      </c>
      <c r="N78" t="s">
        <v>178</v>
      </c>
      <c r="O78">
        <v>67985823</v>
      </c>
      <c r="R78">
        <v>10529</v>
      </c>
      <c r="S78">
        <v>10133</v>
      </c>
      <c r="T78" t="s">
        <v>30</v>
      </c>
    </row>
    <row r="79" spans="1:20">
      <c r="A79">
        <v>78</v>
      </c>
      <c r="B79" t="s">
        <v>506</v>
      </c>
      <c r="C79" t="s">
        <v>507</v>
      </c>
      <c r="D79" t="s">
        <v>22</v>
      </c>
      <c r="E79" t="s">
        <v>508</v>
      </c>
      <c r="F79">
        <v>2017</v>
      </c>
      <c r="G79">
        <v>2019</v>
      </c>
      <c r="H79" t="s">
        <v>52</v>
      </c>
      <c r="I79" t="s">
        <v>509</v>
      </c>
      <c r="J79" t="s">
        <v>26</v>
      </c>
      <c r="K79" t="s">
        <v>26</v>
      </c>
      <c r="L79" t="s">
        <v>510</v>
      </c>
      <c r="M79" t="s">
        <v>157</v>
      </c>
      <c r="N79" t="s">
        <v>158</v>
      </c>
      <c r="O79">
        <v>216208</v>
      </c>
      <c r="P79">
        <v>11310</v>
      </c>
      <c r="Q79" t="s">
        <v>159</v>
      </c>
      <c r="R79">
        <v>4286</v>
      </c>
      <c r="S79">
        <v>4130</v>
      </c>
      <c r="T79" t="s">
        <v>30</v>
      </c>
    </row>
    <row r="80" spans="1:20">
      <c r="A80">
        <v>79</v>
      </c>
      <c r="B80" t="s">
        <v>511</v>
      </c>
      <c r="C80" t="s">
        <v>512</v>
      </c>
      <c r="D80" t="s">
        <v>22</v>
      </c>
      <c r="E80" t="s">
        <v>513</v>
      </c>
      <c r="F80">
        <v>2017</v>
      </c>
      <c r="G80">
        <v>2019</v>
      </c>
      <c r="H80" t="s">
        <v>93</v>
      </c>
      <c r="I80" t="s">
        <v>110</v>
      </c>
      <c r="J80" t="s">
        <v>26</v>
      </c>
      <c r="K80" t="s">
        <v>26</v>
      </c>
      <c r="L80" t="s">
        <v>514</v>
      </c>
      <c r="M80" t="s">
        <v>515</v>
      </c>
      <c r="N80" t="s">
        <v>516</v>
      </c>
      <c r="O80">
        <v>61384399</v>
      </c>
      <c r="P80">
        <v>31110</v>
      </c>
      <c r="Q80" t="s">
        <v>517</v>
      </c>
      <c r="R80">
        <v>4323</v>
      </c>
      <c r="S80">
        <v>4323</v>
      </c>
      <c r="T80" t="s">
        <v>30</v>
      </c>
    </row>
    <row r="81" spans="1:20">
      <c r="A81">
        <v>80</v>
      </c>
      <c r="B81" t="s">
        <v>518</v>
      </c>
      <c r="C81" t="s">
        <v>519</v>
      </c>
      <c r="D81" t="s">
        <v>22</v>
      </c>
      <c r="E81" t="s">
        <v>520</v>
      </c>
      <c r="F81">
        <v>2017</v>
      </c>
      <c r="G81">
        <v>2019</v>
      </c>
      <c r="H81" t="s">
        <v>93</v>
      </c>
      <c r="I81" t="s">
        <v>280</v>
      </c>
      <c r="J81" t="s">
        <v>26</v>
      </c>
      <c r="K81" t="s">
        <v>26</v>
      </c>
      <c r="L81" t="s">
        <v>521</v>
      </c>
      <c r="M81" t="s">
        <v>295</v>
      </c>
      <c r="N81" t="s">
        <v>296</v>
      </c>
      <c r="O81">
        <v>216208</v>
      </c>
      <c r="P81">
        <v>11230</v>
      </c>
      <c r="Q81" t="s">
        <v>297</v>
      </c>
      <c r="R81">
        <v>2532</v>
      </c>
      <c r="S81">
        <v>2532</v>
      </c>
      <c r="T81" t="s">
        <v>99</v>
      </c>
    </row>
    <row r="82" spans="1:20">
      <c r="A82">
        <v>81</v>
      </c>
      <c r="B82" t="s">
        <v>522</v>
      </c>
      <c r="C82" t="s">
        <v>523</v>
      </c>
      <c r="D82" t="s">
        <v>22</v>
      </c>
      <c r="E82" t="s">
        <v>524</v>
      </c>
      <c r="F82">
        <v>2017</v>
      </c>
      <c r="G82">
        <v>2019</v>
      </c>
      <c r="H82" t="s">
        <v>93</v>
      </c>
      <c r="I82" t="s">
        <v>322</v>
      </c>
      <c r="J82" t="s">
        <v>26</v>
      </c>
      <c r="K82" t="s">
        <v>26</v>
      </c>
      <c r="L82" t="s">
        <v>525</v>
      </c>
      <c r="M82" t="s">
        <v>96</v>
      </c>
      <c r="N82" t="s">
        <v>97</v>
      </c>
      <c r="O82">
        <v>216224</v>
      </c>
      <c r="P82">
        <v>14210</v>
      </c>
      <c r="Q82" t="s">
        <v>98</v>
      </c>
      <c r="R82">
        <v>2535</v>
      </c>
      <c r="S82">
        <v>2535</v>
      </c>
      <c r="T82" t="s">
        <v>30</v>
      </c>
    </row>
    <row r="83" spans="1:20">
      <c r="A83">
        <v>82</v>
      </c>
      <c r="B83" t="s">
        <v>526</v>
      </c>
      <c r="C83" t="s">
        <v>527</v>
      </c>
      <c r="D83" t="s">
        <v>22</v>
      </c>
      <c r="E83" t="s">
        <v>528</v>
      </c>
      <c r="F83">
        <v>2017</v>
      </c>
      <c r="G83">
        <v>2019</v>
      </c>
      <c r="H83" t="s">
        <v>52</v>
      </c>
      <c r="I83" t="s">
        <v>143</v>
      </c>
      <c r="J83" t="s">
        <v>529</v>
      </c>
      <c r="K83" t="s">
        <v>127</v>
      </c>
      <c r="L83" t="s">
        <v>530</v>
      </c>
      <c r="M83" t="s">
        <v>55</v>
      </c>
      <c r="N83" t="s">
        <v>56</v>
      </c>
      <c r="O83">
        <v>67985858</v>
      </c>
      <c r="R83">
        <v>9162</v>
      </c>
      <c r="S83">
        <v>8313</v>
      </c>
      <c r="T83" t="s">
        <v>30</v>
      </c>
    </row>
    <row r="84" spans="1:20">
      <c r="A84">
        <v>83</v>
      </c>
      <c r="B84" t="s">
        <v>531</v>
      </c>
      <c r="C84" t="s">
        <v>532</v>
      </c>
      <c r="D84" t="s">
        <v>22</v>
      </c>
      <c r="E84" t="s">
        <v>533</v>
      </c>
      <c r="F84">
        <v>2017</v>
      </c>
      <c r="G84">
        <v>2019</v>
      </c>
      <c r="H84" t="s">
        <v>93</v>
      </c>
      <c r="I84" t="s">
        <v>309</v>
      </c>
      <c r="J84" t="s">
        <v>26</v>
      </c>
      <c r="K84" t="s">
        <v>26</v>
      </c>
      <c r="L84" t="s">
        <v>534</v>
      </c>
      <c r="M84" t="s">
        <v>334</v>
      </c>
      <c r="N84" t="s">
        <v>335</v>
      </c>
      <c r="O84">
        <v>67985921</v>
      </c>
      <c r="R84">
        <v>1998</v>
      </c>
      <c r="S84">
        <v>1998</v>
      </c>
      <c r="T84" t="s">
        <v>30</v>
      </c>
    </row>
    <row r="85" spans="1:20">
      <c r="A85">
        <v>84</v>
      </c>
      <c r="B85" t="s">
        <v>535</v>
      </c>
      <c r="C85" t="s">
        <v>536</v>
      </c>
      <c r="D85" t="s">
        <v>22</v>
      </c>
      <c r="E85" t="s">
        <v>537</v>
      </c>
      <c r="F85">
        <v>2017</v>
      </c>
      <c r="G85">
        <v>2019</v>
      </c>
      <c r="H85" t="s">
        <v>93</v>
      </c>
      <c r="I85" t="s">
        <v>538</v>
      </c>
      <c r="J85" t="s">
        <v>26</v>
      </c>
      <c r="K85" t="s">
        <v>26</v>
      </c>
      <c r="L85" t="s">
        <v>539</v>
      </c>
      <c r="M85" t="s">
        <v>540</v>
      </c>
      <c r="N85" t="s">
        <v>541</v>
      </c>
      <c r="O85">
        <v>68081740</v>
      </c>
      <c r="R85">
        <v>4112</v>
      </c>
      <c r="S85">
        <v>4112</v>
      </c>
      <c r="T85" t="s">
        <v>30</v>
      </c>
    </row>
    <row r="86" spans="1:20">
      <c r="A86">
        <v>85</v>
      </c>
      <c r="B86" t="s">
        <v>542</v>
      </c>
      <c r="C86" t="s">
        <v>543</v>
      </c>
      <c r="D86" t="s">
        <v>22</v>
      </c>
      <c r="E86" t="s">
        <v>544</v>
      </c>
      <c r="F86">
        <v>2017</v>
      </c>
      <c r="G86">
        <v>2019</v>
      </c>
      <c r="H86" t="s">
        <v>93</v>
      </c>
      <c r="I86" t="s">
        <v>309</v>
      </c>
      <c r="J86" t="s">
        <v>26</v>
      </c>
      <c r="K86" t="s">
        <v>26</v>
      </c>
      <c r="L86" t="s">
        <v>545</v>
      </c>
      <c r="M86" t="s">
        <v>546</v>
      </c>
      <c r="N86" t="s">
        <v>547</v>
      </c>
      <c r="O86">
        <v>62690094</v>
      </c>
      <c r="P86">
        <v>18460</v>
      </c>
      <c r="Q86" t="s">
        <v>98</v>
      </c>
      <c r="R86">
        <v>2595</v>
      </c>
      <c r="S86">
        <v>2595</v>
      </c>
      <c r="T86" t="s">
        <v>30</v>
      </c>
    </row>
    <row r="87" spans="1:20">
      <c r="A87">
        <v>86</v>
      </c>
      <c r="B87" t="s">
        <v>548</v>
      </c>
      <c r="C87" t="s">
        <v>549</v>
      </c>
      <c r="D87" t="s">
        <v>22</v>
      </c>
      <c r="E87" t="s">
        <v>550</v>
      </c>
      <c r="F87">
        <v>2017</v>
      </c>
      <c r="G87">
        <v>2019</v>
      </c>
      <c r="H87" t="s">
        <v>24</v>
      </c>
      <c r="I87" t="s">
        <v>25</v>
      </c>
      <c r="J87" t="s">
        <v>503</v>
      </c>
      <c r="K87" t="s">
        <v>26</v>
      </c>
      <c r="L87" t="s">
        <v>551</v>
      </c>
      <c r="M87" t="s">
        <v>552</v>
      </c>
      <c r="N87" t="s">
        <v>553</v>
      </c>
      <c r="O87">
        <v>61989592</v>
      </c>
      <c r="P87">
        <v>15310</v>
      </c>
      <c r="Q87" t="s">
        <v>159</v>
      </c>
      <c r="R87">
        <v>4800</v>
      </c>
      <c r="S87">
        <v>4800</v>
      </c>
      <c r="T87" t="s">
        <v>30</v>
      </c>
    </row>
    <row r="88" spans="1:20">
      <c r="A88">
        <v>87</v>
      </c>
      <c r="B88" t="s">
        <v>554</v>
      </c>
      <c r="C88" t="s">
        <v>555</v>
      </c>
      <c r="D88" t="s">
        <v>22</v>
      </c>
      <c r="E88" t="s">
        <v>556</v>
      </c>
      <c r="F88">
        <v>2017</v>
      </c>
      <c r="G88">
        <v>2019</v>
      </c>
      <c r="H88" t="s">
        <v>76</v>
      </c>
      <c r="I88" t="s">
        <v>127</v>
      </c>
      <c r="J88" t="s">
        <v>26</v>
      </c>
      <c r="K88" t="s">
        <v>26</v>
      </c>
      <c r="L88" t="s">
        <v>557</v>
      </c>
      <c r="M88" t="s">
        <v>149</v>
      </c>
      <c r="N88" t="s">
        <v>150</v>
      </c>
      <c r="O88">
        <v>68407700</v>
      </c>
      <c r="P88">
        <v>21230</v>
      </c>
      <c r="Q88" t="s">
        <v>151</v>
      </c>
      <c r="R88">
        <v>3948</v>
      </c>
      <c r="S88">
        <v>3948</v>
      </c>
      <c r="T88" t="s">
        <v>30</v>
      </c>
    </row>
    <row r="89" spans="1:20">
      <c r="A89">
        <v>88</v>
      </c>
      <c r="B89" t="s">
        <v>558</v>
      </c>
      <c r="C89" t="s">
        <v>559</v>
      </c>
      <c r="D89" t="s">
        <v>22</v>
      </c>
      <c r="E89" t="s">
        <v>560</v>
      </c>
      <c r="F89">
        <v>2017</v>
      </c>
      <c r="G89">
        <v>2019</v>
      </c>
      <c r="H89" t="s">
        <v>93</v>
      </c>
      <c r="I89" t="s">
        <v>267</v>
      </c>
      <c r="J89" t="s">
        <v>26</v>
      </c>
      <c r="K89" t="s">
        <v>26</v>
      </c>
      <c r="L89" t="s">
        <v>561</v>
      </c>
      <c r="M89" t="s">
        <v>442</v>
      </c>
      <c r="N89" t="s">
        <v>443</v>
      </c>
      <c r="O89">
        <v>216224</v>
      </c>
      <c r="P89">
        <v>14230</v>
      </c>
      <c r="Q89" t="s">
        <v>444</v>
      </c>
      <c r="R89">
        <v>2194</v>
      </c>
      <c r="S89">
        <v>1999</v>
      </c>
      <c r="T89" t="s">
        <v>30</v>
      </c>
    </row>
    <row r="90" spans="1:20">
      <c r="A90">
        <v>89</v>
      </c>
      <c r="B90" t="s">
        <v>562</v>
      </c>
      <c r="C90" t="s">
        <v>563</v>
      </c>
      <c r="D90" t="s">
        <v>22</v>
      </c>
      <c r="E90" t="s">
        <v>564</v>
      </c>
      <c r="F90">
        <v>2017</v>
      </c>
      <c r="G90">
        <v>2019</v>
      </c>
      <c r="H90" t="s">
        <v>43</v>
      </c>
      <c r="I90" t="s">
        <v>197</v>
      </c>
      <c r="J90" t="s">
        <v>26</v>
      </c>
      <c r="K90" t="s">
        <v>26</v>
      </c>
      <c r="L90" t="s">
        <v>565</v>
      </c>
      <c r="M90" t="s">
        <v>566</v>
      </c>
      <c r="N90" t="s">
        <v>567</v>
      </c>
      <c r="O90">
        <v>61988987</v>
      </c>
      <c r="P90">
        <v>17310</v>
      </c>
      <c r="Q90" t="s">
        <v>159</v>
      </c>
      <c r="R90">
        <v>2934</v>
      </c>
      <c r="S90">
        <v>2934</v>
      </c>
      <c r="T90" t="s">
        <v>30</v>
      </c>
    </row>
    <row r="91" spans="1:20">
      <c r="A91">
        <v>90</v>
      </c>
      <c r="B91" t="s">
        <v>568</v>
      </c>
      <c r="C91" t="s">
        <v>569</v>
      </c>
      <c r="D91" t="s">
        <v>22</v>
      </c>
      <c r="E91" t="s">
        <v>570</v>
      </c>
      <c r="F91">
        <v>2017</v>
      </c>
      <c r="G91">
        <v>2019</v>
      </c>
      <c r="H91" t="s">
        <v>76</v>
      </c>
      <c r="I91" t="s">
        <v>77</v>
      </c>
      <c r="J91" t="s">
        <v>571</v>
      </c>
      <c r="K91" t="s">
        <v>26</v>
      </c>
      <c r="L91" t="s">
        <v>572</v>
      </c>
      <c r="M91" t="s">
        <v>228</v>
      </c>
      <c r="N91" t="s">
        <v>229</v>
      </c>
      <c r="O91">
        <v>60461373</v>
      </c>
      <c r="P91">
        <v>22310</v>
      </c>
      <c r="Q91" t="s">
        <v>230</v>
      </c>
      <c r="R91">
        <v>5604</v>
      </c>
      <c r="S91">
        <v>5382</v>
      </c>
      <c r="T91" t="s">
        <v>30</v>
      </c>
    </row>
    <row r="92" spans="1:20">
      <c r="A92">
        <v>91</v>
      </c>
      <c r="B92" t="s">
        <v>573</v>
      </c>
      <c r="C92" t="s">
        <v>574</v>
      </c>
      <c r="D92" t="s">
        <v>22</v>
      </c>
      <c r="E92" t="s">
        <v>575</v>
      </c>
      <c r="F92">
        <v>2017</v>
      </c>
      <c r="G92">
        <v>2018</v>
      </c>
      <c r="H92" t="s">
        <v>213</v>
      </c>
      <c r="I92" t="s">
        <v>576</v>
      </c>
      <c r="J92" t="s">
        <v>26</v>
      </c>
      <c r="K92" t="s">
        <v>26</v>
      </c>
      <c r="L92" t="s">
        <v>577</v>
      </c>
      <c r="M92" t="s">
        <v>490</v>
      </c>
      <c r="N92" t="s">
        <v>491</v>
      </c>
      <c r="O92">
        <v>216224</v>
      </c>
      <c r="P92">
        <v>14310</v>
      </c>
      <c r="Q92" t="s">
        <v>159</v>
      </c>
      <c r="R92">
        <v>1286</v>
      </c>
      <c r="S92">
        <v>1090</v>
      </c>
      <c r="T92" t="s">
        <v>30</v>
      </c>
    </row>
    <row r="93" spans="1:20">
      <c r="A93">
        <v>92</v>
      </c>
      <c r="B93" t="s">
        <v>578</v>
      </c>
      <c r="C93" t="s">
        <v>579</v>
      </c>
      <c r="D93" t="s">
        <v>22</v>
      </c>
      <c r="E93" t="s">
        <v>580</v>
      </c>
      <c r="F93">
        <v>2017</v>
      </c>
      <c r="G93">
        <v>2019</v>
      </c>
      <c r="H93" t="s">
        <v>52</v>
      </c>
      <c r="I93" t="s">
        <v>85</v>
      </c>
      <c r="J93" t="s">
        <v>26</v>
      </c>
      <c r="K93" t="s">
        <v>26</v>
      </c>
      <c r="L93" t="s">
        <v>581</v>
      </c>
      <c r="M93" t="s">
        <v>87</v>
      </c>
      <c r="N93" t="s">
        <v>88</v>
      </c>
      <c r="O93">
        <v>60461373</v>
      </c>
      <c r="P93">
        <v>22340</v>
      </c>
      <c r="Q93" t="s">
        <v>89</v>
      </c>
      <c r="R93">
        <v>6684</v>
      </c>
      <c r="S93">
        <v>6015</v>
      </c>
      <c r="T93" t="s">
        <v>30</v>
      </c>
    </row>
    <row r="94" spans="1:20">
      <c r="A94">
        <v>93</v>
      </c>
      <c r="B94" t="s">
        <v>582</v>
      </c>
      <c r="C94" t="s">
        <v>583</v>
      </c>
      <c r="D94" t="s">
        <v>22</v>
      </c>
      <c r="E94" t="s">
        <v>584</v>
      </c>
      <c r="F94">
        <v>2017</v>
      </c>
      <c r="G94">
        <v>2019</v>
      </c>
      <c r="H94" t="s">
        <v>76</v>
      </c>
      <c r="I94" t="s">
        <v>77</v>
      </c>
      <c r="J94" t="s">
        <v>585</v>
      </c>
      <c r="K94" t="s">
        <v>26</v>
      </c>
      <c r="L94" t="s">
        <v>586</v>
      </c>
      <c r="M94" t="s">
        <v>79</v>
      </c>
      <c r="N94" t="s">
        <v>80</v>
      </c>
      <c r="O94">
        <v>216305</v>
      </c>
      <c r="P94">
        <v>26110</v>
      </c>
      <c r="Q94" t="s">
        <v>81</v>
      </c>
      <c r="R94">
        <v>3924</v>
      </c>
      <c r="S94">
        <v>3924</v>
      </c>
      <c r="T94" t="s">
        <v>30</v>
      </c>
    </row>
    <row r="95" spans="1:20">
      <c r="A95">
        <v>94</v>
      </c>
      <c r="B95" t="s">
        <v>587</v>
      </c>
      <c r="C95" t="s">
        <v>588</v>
      </c>
      <c r="D95" t="s">
        <v>22</v>
      </c>
      <c r="E95" t="s">
        <v>589</v>
      </c>
      <c r="F95">
        <v>2017</v>
      </c>
      <c r="G95">
        <v>2019</v>
      </c>
      <c r="H95" t="s">
        <v>93</v>
      </c>
      <c r="I95" t="s">
        <v>253</v>
      </c>
      <c r="J95" t="s">
        <v>26</v>
      </c>
      <c r="K95" t="s">
        <v>26</v>
      </c>
      <c r="L95" t="s">
        <v>590</v>
      </c>
      <c r="M95" t="s">
        <v>591</v>
      </c>
      <c r="N95" t="s">
        <v>592</v>
      </c>
      <c r="O95">
        <v>68378025</v>
      </c>
      <c r="R95">
        <v>3477</v>
      </c>
      <c r="S95">
        <v>3295</v>
      </c>
      <c r="T95" t="s">
        <v>30</v>
      </c>
    </row>
    <row r="96" spans="1:20">
      <c r="A96">
        <v>95</v>
      </c>
      <c r="B96" t="s">
        <v>593</v>
      </c>
      <c r="C96" t="s">
        <v>594</v>
      </c>
      <c r="D96" t="s">
        <v>22</v>
      </c>
      <c r="E96" t="s">
        <v>595</v>
      </c>
      <c r="F96">
        <v>2017</v>
      </c>
      <c r="G96">
        <v>2019</v>
      </c>
      <c r="H96" t="s">
        <v>93</v>
      </c>
      <c r="I96" t="s">
        <v>309</v>
      </c>
      <c r="J96" t="s">
        <v>26</v>
      </c>
      <c r="K96" t="s">
        <v>26</v>
      </c>
      <c r="L96" t="s">
        <v>596</v>
      </c>
      <c r="M96" t="s">
        <v>597</v>
      </c>
      <c r="N96" t="s">
        <v>598</v>
      </c>
      <c r="O96">
        <v>61988987</v>
      </c>
      <c r="P96">
        <v>17250</v>
      </c>
      <c r="Q96" t="s">
        <v>98</v>
      </c>
      <c r="R96">
        <v>4840</v>
      </c>
      <c r="S96">
        <v>4840</v>
      </c>
      <c r="T96" t="s">
        <v>99</v>
      </c>
    </row>
    <row r="97" spans="1:20">
      <c r="A97">
        <v>96</v>
      </c>
      <c r="B97" t="s">
        <v>599</v>
      </c>
      <c r="C97" t="s">
        <v>600</v>
      </c>
      <c r="D97" t="s">
        <v>22</v>
      </c>
      <c r="E97" t="s">
        <v>601</v>
      </c>
      <c r="F97">
        <v>2017</v>
      </c>
      <c r="G97">
        <v>2019</v>
      </c>
      <c r="H97" t="s">
        <v>93</v>
      </c>
      <c r="I97" t="s">
        <v>602</v>
      </c>
      <c r="J97" t="s">
        <v>26</v>
      </c>
      <c r="K97" t="s">
        <v>26</v>
      </c>
      <c r="L97" t="s">
        <v>603</v>
      </c>
      <c r="M97" t="s">
        <v>604</v>
      </c>
      <c r="N97" t="s">
        <v>605</v>
      </c>
      <c r="O97">
        <v>216208</v>
      </c>
      <c r="P97">
        <v>11410</v>
      </c>
      <c r="Q97" t="s">
        <v>606</v>
      </c>
      <c r="R97">
        <v>2544</v>
      </c>
      <c r="S97">
        <v>2544</v>
      </c>
      <c r="T97" t="s">
        <v>30</v>
      </c>
    </row>
    <row r="98" spans="1:20">
      <c r="A98">
        <v>97</v>
      </c>
      <c r="B98" t="s">
        <v>607</v>
      </c>
      <c r="C98" t="s">
        <v>608</v>
      </c>
      <c r="D98" t="s">
        <v>22</v>
      </c>
      <c r="E98" t="s">
        <v>609</v>
      </c>
      <c r="F98">
        <v>2017</v>
      </c>
      <c r="G98">
        <v>2019</v>
      </c>
      <c r="H98" t="s">
        <v>93</v>
      </c>
      <c r="I98" t="s">
        <v>111</v>
      </c>
      <c r="J98" t="s">
        <v>26</v>
      </c>
      <c r="K98" t="s">
        <v>26</v>
      </c>
      <c r="L98" t="s">
        <v>610</v>
      </c>
      <c r="M98" t="s">
        <v>611</v>
      </c>
      <c r="N98" t="s">
        <v>612</v>
      </c>
      <c r="O98">
        <v>62690094</v>
      </c>
      <c r="P98">
        <v>18450</v>
      </c>
      <c r="Q98" t="s">
        <v>613</v>
      </c>
      <c r="R98">
        <v>4963</v>
      </c>
      <c r="S98">
        <v>4882</v>
      </c>
      <c r="T98" t="s">
        <v>30</v>
      </c>
    </row>
    <row r="99" spans="1:20">
      <c r="A99">
        <v>98</v>
      </c>
      <c r="B99" t="s">
        <v>614</v>
      </c>
      <c r="C99" t="s">
        <v>615</v>
      </c>
      <c r="D99" t="s">
        <v>22</v>
      </c>
      <c r="E99" t="s">
        <v>616</v>
      </c>
      <c r="F99">
        <v>2017</v>
      </c>
      <c r="G99">
        <v>2019</v>
      </c>
      <c r="H99" t="s">
        <v>43</v>
      </c>
      <c r="I99" t="s">
        <v>60</v>
      </c>
      <c r="J99" t="s">
        <v>26</v>
      </c>
      <c r="K99" t="s">
        <v>26</v>
      </c>
      <c r="L99" t="s">
        <v>617</v>
      </c>
      <c r="M99" t="s">
        <v>183</v>
      </c>
      <c r="N99" t="s">
        <v>184</v>
      </c>
      <c r="O99">
        <v>61388955</v>
      </c>
      <c r="R99">
        <v>6342</v>
      </c>
      <c r="S99">
        <v>5661</v>
      </c>
      <c r="T99" t="s">
        <v>30</v>
      </c>
    </row>
    <row r="100" spans="1:20">
      <c r="A100">
        <v>99</v>
      </c>
      <c r="B100" t="s">
        <v>618</v>
      </c>
      <c r="C100" t="s">
        <v>619</v>
      </c>
      <c r="D100" t="s">
        <v>22</v>
      </c>
      <c r="E100" t="s">
        <v>620</v>
      </c>
      <c r="F100">
        <v>2017</v>
      </c>
      <c r="G100">
        <v>2019</v>
      </c>
      <c r="H100" t="s">
        <v>93</v>
      </c>
      <c r="I100" t="s">
        <v>410</v>
      </c>
      <c r="J100" t="s">
        <v>26</v>
      </c>
      <c r="K100" t="s">
        <v>26</v>
      </c>
      <c r="L100" t="s">
        <v>621</v>
      </c>
      <c r="M100" t="s">
        <v>311</v>
      </c>
      <c r="N100" t="s">
        <v>312</v>
      </c>
      <c r="O100">
        <v>216208</v>
      </c>
      <c r="P100">
        <v>11210</v>
      </c>
      <c r="Q100" t="s">
        <v>98</v>
      </c>
      <c r="R100">
        <v>4683</v>
      </c>
      <c r="S100">
        <v>4683</v>
      </c>
      <c r="T100" t="s">
        <v>30</v>
      </c>
    </row>
    <row r="101" spans="1:20">
      <c r="A101">
        <v>100</v>
      </c>
      <c r="B101" t="s">
        <v>622</v>
      </c>
      <c r="C101" t="s">
        <v>623</v>
      </c>
      <c r="D101" t="s">
        <v>22</v>
      </c>
      <c r="E101" t="s">
        <v>624</v>
      </c>
      <c r="F101">
        <v>2017</v>
      </c>
      <c r="G101">
        <v>2019</v>
      </c>
      <c r="H101" t="s">
        <v>213</v>
      </c>
      <c r="I101" t="s">
        <v>354</v>
      </c>
      <c r="J101" t="s">
        <v>26</v>
      </c>
      <c r="K101" t="s">
        <v>26</v>
      </c>
      <c r="L101" t="s">
        <v>625</v>
      </c>
      <c r="M101" t="s">
        <v>217</v>
      </c>
      <c r="N101" t="s">
        <v>218</v>
      </c>
      <c r="O101">
        <v>60460709</v>
      </c>
      <c r="P101">
        <v>41210</v>
      </c>
      <c r="Q101" t="s">
        <v>219</v>
      </c>
      <c r="R101">
        <v>6561</v>
      </c>
      <c r="S101">
        <v>6096</v>
      </c>
      <c r="T101" t="s">
        <v>30</v>
      </c>
    </row>
    <row r="102" spans="1:20">
      <c r="A102">
        <v>101</v>
      </c>
      <c r="B102" t="s">
        <v>626</v>
      </c>
      <c r="C102" t="s">
        <v>627</v>
      </c>
      <c r="D102" t="s">
        <v>22</v>
      </c>
      <c r="E102" t="s">
        <v>628</v>
      </c>
      <c r="F102">
        <v>2017</v>
      </c>
      <c r="G102">
        <v>2019</v>
      </c>
      <c r="H102" t="s">
        <v>43</v>
      </c>
      <c r="I102" t="s">
        <v>197</v>
      </c>
      <c r="J102" t="s">
        <v>26</v>
      </c>
      <c r="K102" t="s">
        <v>26</v>
      </c>
      <c r="L102" t="s">
        <v>629</v>
      </c>
      <c r="M102" t="s">
        <v>490</v>
      </c>
      <c r="N102" t="s">
        <v>491</v>
      </c>
      <c r="O102">
        <v>216224</v>
      </c>
      <c r="P102">
        <v>14310</v>
      </c>
      <c r="Q102" t="s">
        <v>159</v>
      </c>
      <c r="R102">
        <v>6504</v>
      </c>
      <c r="S102">
        <v>5220</v>
      </c>
      <c r="T102" t="s">
        <v>30</v>
      </c>
    </row>
    <row r="103" spans="1:20">
      <c r="A103">
        <v>102</v>
      </c>
      <c r="B103" t="s">
        <v>630</v>
      </c>
      <c r="C103" t="s">
        <v>631</v>
      </c>
      <c r="D103" t="s">
        <v>22</v>
      </c>
      <c r="E103" t="s">
        <v>632</v>
      </c>
      <c r="F103">
        <v>2017</v>
      </c>
      <c r="G103">
        <v>2019</v>
      </c>
      <c r="H103" t="s">
        <v>34</v>
      </c>
      <c r="I103" t="s">
        <v>119</v>
      </c>
      <c r="J103" t="s">
        <v>26</v>
      </c>
      <c r="K103" t="s">
        <v>26</v>
      </c>
      <c r="L103" t="s">
        <v>633</v>
      </c>
      <c r="M103" t="s">
        <v>262</v>
      </c>
      <c r="N103" t="s">
        <v>263</v>
      </c>
      <c r="O103">
        <v>60077344</v>
      </c>
      <c r="R103">
        <v>8967</v>
      </c>
      <c r="S103">
        <v>8502</v>
      </c>
      <c r="T103" t="s">
        <v>30</v>
      </c>
    </row>
    <row r="104" spans="1:20">
      <c r="A104">
        <v>103</v>
      </c>
      <c r="B104" t="s">
        <v>634</v>
      </c>
      <c r="C104" t="s">
        <v>635</v>
      </c>
      <c r="D104" t="s">
        <v>22</v>
      </c>
      <c r="E104" t="s">
        <v>636</v>
      </c>
      <c r="F104">
        <v>2017</v>
      </c>
      <c r="G104">
        <v>2019</v>
      </c>
      <c r="H104" t="s">
        <v>93</v>
      </c>
      <c r="I104" t="s">
        <v>309</v>
      </c>
      <c r="J104" t="s">
        <v>322</v>
      </c>
      <c r="K104" t="s">
        <v>188</v>
      </c>
      <c r="L104" t="s">
        <v>637</v>
      </c>
      <c r="M104" t="s">
        <v>638</v>
      </c>
      <c r="N104" t="s">
        <v>639</v>
      </c>
      <c r="O104">
        <v>68378114</v>
      </c>
      <c r="R104">
        <v>2107</v>
      </c>
      <c r="S104">
        <v>1888</v>
      </c>
      <c r="T104" t="s">
        <v>30</v>
      </c>
    </row>
    <row r="105" spans="1:20">
      <c r="A105">
        <v>104</v>
      </c>
      <c r="B105" t="s">
        <v>640</v>
      </c>
      <c r="C105" t="s">
        <v>641</v>
      </c>
      <c r="D105" t="s">
        <v>22</v>
      </c>
      <c r="E105" t="s">
        <v>642</v>
      </c>
      <c r="F105">
        <v>2017</v>
      </c>
      <c r="G105">
        <v>2019</v>
      </c>
      <c r="H105" t="s">
        <v>93</v>
      </c>
      <c r="I105" t="s">
        <v>448</v>
      </c>
      <c r="J105" t="s">
        <v>26</v>
      </c>
      <c r="K105" t="s">
        <v>26</v>
      </c>
      <c r="L105" t="s">
        <v>643</v>
      </c>
      <c r="M105" t="s">
        <v>450</v>
      </c>
      <c r="N105" t="s">
        <v>451</v>
      </c>
      <c r="O105">
        <v>216208</v>
      </c>
      <c r="P105">
        <v>11220</v>
      </c>
      <c r="Q105" t="s">
        <v>452</v>
      </c>
      <c r="R105">
        <v>2611</v>
      </c>
      <c r="S105">
        <v>2611</v>
      </c>
      <c r="T105" t="s">
        <v>30</v>
      </c>
    </row>
    <row r="106" spans="1:20">
      <c r="A106">
        <v>105</v>
      </c>
      <c r="B106" t="s">
        <v>644</v>
      </c>
      <c r="C106" t="s">
        <v>645</v>
      </c>
      <c r="D106" t="s">
        <v>22</v>
      </c>
      <c r="E106" t="s">
        <v>646</v>
      </c>
      <c r="F106">
        <v>2017</v>
      </c>
      <c r="G106">
        <v>2019</v>
      </c>
      <c r="H106" t="s">
        <v>34</v>
      </c>
      <c r="I106" t="s">
        <v>136</v>
      </c>
      <c r="J106" t="s">
        <v>120</v>
      </c>
      <c r="K106" t="s">
        <v>26</v>
      </c>
      <c r="L106" t="s">
        <v>647</v>
      </c>
      <c r="M106" t="s">
        <v>28</v>
      </c>
      <c r="N106" t="s">
        <v>29</v>
      </c>
      <c r="O106">
        <v>61388971</v>
      </c>
      <c r="R106">
        <v>9537</v>
      </c>
      <c r="S106">
        <v>9072</v>
      </c>
      <c r="T106" t="s">
        <v>30</v>
      </c>
    </row>
    <row r="107" spans="1:20">
      <c r="A107">
        <v>106</v>
      </c>
      <c r="B107" t="s">
        <v>648</v>
      </c>
      <c r="C107" t="s">
        <v>649</v>
      </c>
      <c r="D107" t="s">
        <v>22</v>
      </c>
      <c r="E107" t="s">
        <v>650</v>
      </c>
      <c r="F107">
        <v>2017</v>
      </c>
      <c r="G107">
        <v>2019</v>
      </c>
      <c r="H107" t="s">
        <v>93</v>
      </c>
      <c r="I107" t="s">
        <v>322</v>
      </c>
      <c r="J107" t="s">
        <v>26</v>
      </c>
      <c r="K107" t="s">
        <v>26</v>
      </c>
      <c r="L107" t="s">
        <v>651</v>
      </c>
      <c r="M107" t="s">
        <v>164</v>
      </c>
      <c r="N107" t="s">
        <v>165</v>
      </c>
      <c r="O107">
        <v>216208</v>
      </c>
      <c r="P107">
        <v>11320</v>
      </c>
      <c r="Q107" t="s">
        <v>166</v>
      </c>
      <c r="R107">
        <v>3394</v>
      </c>
      <c r="S107">
        <v>2653</v>
      </c>
      <c r="T107" t="s">
        <v>30</v>
      </c>
    </row>
    <row r="108" spans="1:20">
      <c r="A108">
        <v>107</v>
      </c>
      <c r="B108" t="s">
        <v>652</v>
      </c>
      <c r="C108" t="s">
        <v>653</v>
      </c>
      <c r="D108" t="s">
        <v>22</v>
      </c>
      <c r="E108" t="s">
        <v>654</v>
      </c>
      <c r="F108">
        <v>2017</v>
      </c>
      <c r="G108">
        <v>2019</v>
      </c>
      <c r="H108" t="s">
        <v>52</v>
      </c>
      <c r="I108" t="s">
        <v>155</v>
      </c>
      <c r="J108" t="s">
        <v>26</v>
      </c>
      <c r="K108" t="s">
        <v>26</v>
      </c>
      <c r="L108" t="s">
        <v>655</v>
      </c>
      <c r="M108" t="s">
        <v>157</v>
      </c>
      <c r="N108" t="s">
        <v>158</v>
      </c>
      <c r="O108">
        <v>216208</v>
      </c>
      <c r="P108">
        <v>11310</v>
      </c>
      <c r="Q108" t="s">
        <v>159</v>
      </c>
      <c r="R108">
        <v>7938</v>
      </c>
      <c r="S108">
        <v>7227</v>
      </c>
      <c r="T108" t="s">
        <v>30</v>
      </c>
    </row>
    <row r="109" spans="1:20">
      <c r="A109">
        <v>108</v>
      </c>
      <c r="B109" t="s">
        <v>656</v>
      </c>
      <c r="C109" t="s">
        <v>657</v>
      </c>
      <c r="D109" t="s">
        <v>22</v>
      </c>
      <c r="E109" t="s">
        <v>658</v>
      </c>
      <c r="F109">
        <v>2017</v>
      </c>
      <c r="G109">
        <v>2019</v>
      </c>
      <c r="H109" t="s">
        <v>93</v>
      </c>
      <c r="I109" t="s">
        <v>448</v>
      </c>
      <c r="J109" t="s">
        <v>26</v>
      </c>
      <c r="K109" t="s">
        <v>26</v>
      </c>
      <c r="L109" t="s">
        <v>659</v>
      </c>
      <c r="M109" t="s">
        <v>660</v>
      </c>
      <c r="N109" t="s">
        <v>661</v>
      </c>
      <c r="O109">
        <v>61989592</v>
      </c>
      <c r="P109">
        <v>15220</v>
      </c>
      <c r="Q109" t="s">
        <v>452</v>
      </c>
      <c r="R109">
        <v>1477</v>
      </c>
      <c r="S109">
        <v>1339</v>
      </c>
      <c r="T109" t="s">
        <v>30</v>
      </c>
    </row>
    <row r="110" spans="1:20">
      <c r="A110">
        <v>109</v>
      </c>
      <c r="B110" t="s">
        <v>662</v>
      </c>
      <c r="C110" t="s">
        <v>663</v>
      </c>
      <c r="D110" t="s">
        <v>22</v>
      </c>
      <c r="E110" t="s">
        <v>664</v>
      </c>
      <c r="F110">
        <v>2017</v>
      </c>
      <c r="G110">
        <v>2019</v>
      </c>
      <c r="H110" t="s">
        <v>43</v>
      </c>
      <c r="I110" t="s">
        <v>287</v>
      </c>
      <c r="J110" t="s">
        <v>26</v>
      </c>
      <c r="K110" t="s">
        <v>26</v>
      </c>
      <c r="L110" t="s">
        <v>665</v>
      </c>
      <c r="M110" t="s">
        <v>164</v>
      </c>
      <c r="N110" t="s">
        <v>165</v>
      </c>
      <c r="O110">
        <v>216208</v>
      </c>
      <c r="P110">
        <v>11320</v>
      </c>
      <c r="Q110" t="s">
        <v>166</v>
      </c>
      <c r="R110">
        <v>9158</v>
      </c>
      <c r="S110">
        <v>8015</v>
      </c>
      <c r="T110" t="s">
        <v>30</v>
      </c>
    </row>
    <row r="111" spans="1:20">
      <c r="A111">
        <v>110</v>
      </c>
      <c r="B111" t="s">
        <v>666</v>
      </c>
      <c r="C111" t="s">
        <v>667</v>
      </c>
      <c r="D111" t="s">
        <v>22</v>
      </c>
      <c r="E111" t="s">
        <v>668</v>
      </c>
      <c r="F111">
        <v>2017</v>
      </c>
      <c r="G111">
        <v>2019</v>
      </c>
      <c r="H111" t="s">
        <v>93</v>
      </c>
      <c r="I111" t="s">
        <v>602</v>
      </c>
      <c r="J111" t="s">
        <v>26</v>
      </c>
      <c r="K111" t="s">
        <v>26</v>
      </c>
      <c r="L111" t="s">
        <v>669</v>
      </c>
      <c r="M111" t="s">
        <v>96</v>
      </c>
      <c r="N111" t="s">
        <v>97</v>
      </c>
      <c r="O111">
        <v>216224</v>
      </c>
      <c r="P111">
        <v>14210</v>
      </c>
      <c r="Q111" t="s">
        <v>98</v>
      </c>
      <c r="R111">
        <v>3659</v>
      </c>
      <c r="S111">
        <v>3659</v>
      </c>
      <c r="T111" t="s">
        <v>30</v>
      </c>
    </row>
    <row r="112" spans="1:20">
      <c r="A112">
        <v>111</v>
      </c>
      <c r="B112" t="s">
        <v>670</v>
      </c>
      <c r="C112" t="s">
        <v>671</v>
      </c>
      <c r="D112" t="s">
        <v>22</v>
      </c>
      <c r="E112" t="s">
        <v>672</v>
      </c>
      <c r="F112">
        <v>2017</v>
      </c>
      <c r="G112">
        <v>2019</v>
      </c>
      <c r="H112" t="s">
        <v>43</v>
      </c>
      <c r="I112" t="s">
        <v>44</v>
      </c>
      <c r="J112" t="s">
        <v>26</v>
      </c>
      <c r="K112" t="s">
        <v>26</v>
      </c>
      <c r="L112" t="s">
        <v>673</v>
      </c>
      <c r="M112" t="s">
        <v>47</v>
      </c>
      <c r="N112" t="s">
        <v>48</v>
      </c>
      <c r="O112">
        <v>68378271</v>
      </c>
      <c r="R112">
        <v>6493</v>
      </c>
      <c r="S112">
        <v>6097</v>
      </c>
      <c r="T112" t="s">
        <v>30</v>
      </c>
    </row>
    <row r="113" spans="1:20">
      <c r="A113">
        <v>112</v>
      </c>
      <c r="B113" t="s">
        <v>674</v>
      </c>
      <c r="C113" t="s">
        <v>675</v>
      </c>
      <c r="D113" t="s">
        <v>22</v>
      </c>
      <c r="E113" t="s">
        <v>676</v>
      </c>
      <c r="F113">
        <v>2017</v>
      </c>
      <c r="G113">
        <v>2019</v>
      </c>
      <c r="H113" t="s">
        <v>76</v>
      </c>
      <c r="I113" t="s">
        <v>77</v>
      </c>
      <c r="J113" t="s">
        <v>26</v>
      </c>
      <c r="K113" t="s">
        <v>26</v>
      </c>
      <c r="L113" t="s">
        <v>677</v>
      </c>
      <c r="M113" t="s">
        <v>678</v>
      </c>
      <c r="N113" t="s">
        <v>679</v>
      </c>
      <c r="O113">
        <v>216305</v>
      </c>
      <c r="P113">
        <v>26310</v>
      </c>
      <c r="Q113" t="s">
        <v>680</v>
      </c>
      <c r="R113">
        <v>3275</v>
      </c>
      <c r="S113">
        <v>3275</v>
      </c>
      <c r="T113" t="s">
        <v>30</v>
      </c>
    </row>
    <row r="114" spans="1:20">
      <c r="A114">
        <v>113</v>
      </c>
      <c r="B114" t="s">
        <v>681</v>
      </c>
      <c r="C114" t="s">
        <v>682</v>
      </c>
      <c r="D114" t="s">
        <v>22</v>
      </c>
      <c r="E114" t="s">
        <v>683</v>
      </c>
      <c r="F114">
        <v>2017</v>
      </c>
      <c r="G114">
        <v>2019</v>
      </c>
      <c r="H114" t="s">
        <v>213</v>
      </c>
      <c r="I114" t="s">
        <v>576</v>
      </c>
      <c r="J114" t="s">
        <v>26</v>
      </c>
      <c r="K114" t="s">
        <v>26</v>
      </c>
      <c r="L114" t="s">
        <v>684</v>
      </c>
      <c r="M114" t="s">
        <v>164</v>
      </c>
      <c r="N114" t="s">
        <v>165</v>
      </c>
      <c r="O114">
        <v>216208</v>
      </c>
      <c r="P114">
        <v>11320</v>
      </c>
      <c r="Q114" t="s">
        <v>166</v>
      </c>
      <c r="R114">
        <v>4761</v>
      </c>
      <c r="S114">
        <v>3705</v>
      </c>
      <c r="T114" t="s">
        <v>30</v>
      </c>
    </row>
    <row r="115" spans="1:20">
      <c r="A115">
        <v>114</v>
      </c>
      <c r="B115" t="s">
        <v>685</v>
      </c>
      <c r="C115" t="s">
        <v>686</v>
      </c>
      <c r="D115" t="s">
        <v>22</v>
      </c>
      <c r="E115" t="s">
        <v>687</v>
      </c>
      <c r="F115">
        <v>2017</v>
      </c>
      <c r="G115">
        <v>2019</v>
      </c>
      <c r="H115" t="s">
        <v>417</v>
      </c>
      <c r="I115" t="s">
        <v>484</v>
      </c>
      <c r="J115" t="s">
        <v>26</v>
      </c>
      <c r="K115" t="s">
        <v>26</v>
      </c>
      <c r="L115" t="s">
        <v>688</v>
      </c>
      <c r="M115" t="s">
        <v>689</v>
      </c>
      <c r="N115" t="s">
        <v>690</v>
      </c>
      <c r="O115">
        <v>68378041</v>
      </c>
      <c r="R115">
        <v>5238</v>
      </c>
      <c r="S115">
        <v>4851</v>
      </c>
      <c r="T115" t="s">
        <v>30</v>
      </c>
    </row>
    <row r="116" spans="1:20">
      <c r="A116">
        <v>115</v>
      </c>
      <c r="B116" t="s">
        <v>691</v>
      </c>
      <c r="C116" t="s">
        <v>692</v>
      </c>
      <c r="D116" t="s">
        <v>22</v>
      </c>
      <c r="E116" t="s">
        <v>693</v>
      </c>
      <c r="F116">
        <v>2017</v>
      </c>
      <c r="G116">
        <v>2019</v>
      </c>
      <c r="H116" t="s">
        <v>213</v>
      </c>
      <c r="I116" t="s">
        <v>576</v>
      </c>
      <c r="J116" t="s">
        <v>26</v>
      </c>
      <c r="K116" t="s">
        <v>26</v>
      </c>
      <c r="L116" t="s">
        <v>694</v>
      </c>
      <c r="M116" t="s">
        <v>157</v>
      </c>
      <c r="N116" t="s">
        <v>158</v>
      </c>
      <c r="O116">
        <v>216208</v>
      </c>
      <c r="P116">
        <v>11310</v>
      </c>
      <c r="Q116" t="s">
        <v>159</v>
      </c>
      <c r="R116">
        <v>1413</v>
      </c>
      <c r="S116">
        <v>1395</v>
      </c>
      <c r="T116" t="s">
        <v>30</v>
      </c>
    </row>
    <row r="117" spans="1:20">
      <c r="A117">
        <v>116</v>
      </c>
      <c r="B117" t="s">
        <v>695</v>
      </c>
      <c r="C117" t="s">
        <v>696</v>
      </c>
      <c r="D117" t="s">
        <v>22</v>
      </c>
      <c r="E117" t="s">
        <v>697</v>
      </c>
      <c r="F117">
        <v>2017</v>
      </c>
      <c r="G117">
        <v>2019</v>
      </c>
      <c r="H117" t="s">
        <v>93</v>
      </c>
      <c r="I117" t="s">
        <v>448</v>
      </c>
      <c r="J117" t="s">
        <v>479</v>
      </c>
      <c r="K117" t="s">
        <v>26</v>
      </c>
      <c r="L117" t="s">
        <v>698</v>
      </c>
      <c r="M117" t="s">
        <v>660</v>
      </c>
      <c r="N117" t="s">
        <v>661</v>
      </c>
      <c r="O117">
        <v>61989592</v>
      </c>
      <c r="P117">
        <v>15220</v>
      </c>
      <c r="Q117" t="s">
        <v>452</v>
      </c>
      <c r="R117">
        <v>3911</v>
      </c>
      <c r="S117">
        <v>3911</v>
      </c>
      <c r="T117" t="s">
        <v>30</v>
      </c>
    </row>
    <row r="118" spans="1:20">
      <c r="A118">
        <v>117</v>
      </c>
      <c r="B118" t="s">
        <v>699</v>
      </c>
      <c r="C118" t="s">
        <v>700</v>
      </c>
      <c r="D118" t="s">
        <v>22</v>
      </c>
      <c r="E118" t="s">
        <v>701</v>
      </c>
      <c r="F118">
        <v>2017</v>
      </c>
      <c r="G118">
        <v>2019</v>
      </c>
      <c r="H118" t="s">
        <v>52</v>
      </c>
      <c r="I118" t="s">
        <v>155</v>
      </c>
      <c r="J118" t="s">
        <v>26</v>
      </c>
      <c r="K118" t="s">
        <v>26</v>
      </c>
      <c r="L118" t="s">
        <v>702</v>
      </c>
      <c r="M118" t="s">
        <v>703</v>
      </c>
      <c r="N118" t="s">
        <v>704</v>
      </c>
      <c r="O118">
        <v>61389013</v>
      </c>
      <c r="R118">
        <v>5082</v>
      </c>
      <c r="S118">
        <v>4581</v>
      </c>
      <c r="T118" t="s">
        <v>30</v>
      </c>
    </row>
    <row r="119" spans="1:20">
      <c r="A119">
        <v>118</v>
      </c>
      <c r="B119" t="s">
        <v>705</v>
      </c>
      <c r="C119" t="s">
        <v>706</v>
      </c>
      <c r="D119" t="s">
        <v>22</v>
      </c>
      <c r="E119" t="s">
        <v>707</v>
      </c>
      <c r="F119">
        <v>2017</v>
      </c>
      <c r="G119">
        <v>2019</v>
      </c>
      <c r="H119" t="s">
        <v>417</v>
      </c>
      <c r="I119" t="s">
        <v>484</v>
      </c>
      <c r="J119" t="s">
        <v>26</v>
      </c>
      <c r="K119" t="s">
        <v>26</v>
      </c>
      <c r="L119" t="s">
        <v>708</v>
      </c>
      <c r="M119" t="s">
        <v>420</v>
      </c>
      <c r="N119" t="s">
        <v>421</v>
      </c>
      <c r="O119">
        <v>216208</v>
      </c>
      <c r="P119">
        <v>11110</v>
      </c>
      <c r="Q119" t="s">
        <v>422</v>
      </c>
      <c r="R119">
        <v>5347</v>
      </c>
      <c r="S119">
        <v>5278</v>
      </c>
      <c r="T119" t="s">
        <v>30</v>
      </c>
    </row>
    <row r="120" spans="1:20">
      <c r="A120">
        <v>119</v>
      </c>
      <c r="B120" t="s">
        <v>709</v>
      </c>
      <c r="C120" t="s">
        <v>710</v>
      </c>
      <c r="D120" t="s">
        <v>22</v>
      </c>
      <c r="E120" t="s">
        <v>711</v>
      </c>
      <c r="F120">
        <v>2017</v>
      </c>
      <c r="G120">
        <v>2019</v>
      </c>
      <c r="H120" t="s">
        <v>52</v>
      </c>
      <c r="I120" t="s">
        <v>712</v>
      </c>
      <c r="J120" t="s">
        <v>85</v>
      </c>
      <c r="K120" t="s">
        <v>120</v>
      </c>
      <c r="L120" t="s">
        <v>713</v>
      </c>
      <c r="M120" t="s">
        <v>183</v>
      </c>
      <c r="N120" t="s">
        <v>184</v>
      </c>
      <c r="O120">
        <v>61388955</v>
      </c>
      <c r="R120">
        <v>8574</v>
      </c>
      <c r="S120">
        <v>7533</v>
      </c>
      <c r="T120" t="s">
        <v>30</v>
      </c>
    </row>
    <row r="121" spans="1:20">
      <c r="A121">
        <v>120</v>
      </c>
      <c r="B121" t="s">
        <v>714</v>
      </c>
      <c r="C121" t="s">
        <v>715</v>
      </c>
      <c r="D121" t="s">
        <v>22</v>
      </c>
      <c r="E121" t="s">
        <v>716</v>
      </c>
      <c r="F121">
        <v>2017</v>
      </c>
      <c r="G121">
        <v>2019</v>
      </c>
      <c r="H121" t="s">
        <v>52</v>
      </c>
      <c r="I121" t="s">
        <v>61</v>
      </c>
      <c r="J121" t="s">
        <v>26</v>
      </c>
      <c r="K121" t="s">
        <v>26</v>
      </c>
      <c r="L121" t="s">
        <v>717</v>
      </c>
      <c r="M121" t="s">
        <v>87</v>
      </c>
      <c r="N121" t="s">
        <v>88</v>
      </c>
      <c r="O121">
        <v>60461373</v>
      </c>
      <c r="P121">
        <v>22340</v>
      </c>
      <c r="Q121" t="s">
        <v>89</v>
      </c>
      <c r="R121">
        <v>4928</v>
      </c>
      <c r="S121">
        <v>3983</v>
      </c>
      <c r="T121" t="s">
        <v>30</v>
      </c>
    </row>
    <row r="122" spans="1:20">
      <c r="A122">
        <v>121</v>
      </c>
      <c r="B122" t="s">
        <v>718</v>
      </c>
      <c r="C122" t="s">
        <v>719</v>
      </c>
      <c r="D122" t="s">
        <v>22</v>
      </c>
      <c r="E122" t="s">
        <v>720</v>
      </c>
      <c r="F122">
        <v>2017</v>
      </c>
      <c r="G122">
        <v>2019</v>
      </c>
      <c r="H122" t="s">
        <v>93</v>
      </c>
      <c r="I122" t="s">
        <v>479</v>
      </c>
      <c r="J122" t="s">
        <v>267</v>
      </c>
      <c r="K122" t="s">
        <v>111</v>
      </c>
      <c r="L122" t="s">
        <v>721</v>
      </c>
      <c r="M122" t="s">
        <v>722</v>
      </c>
      <c r="N122" t="s">
        <v>723</v>
      </c>
      <c r="O122">
        <v>61384399</v>
      </c>
      <c r="P122">
        <v>31120</v>
      </c>
      <c r="Q122" t="s">
        <v>724</v>
      </c>
      <c r="R122">
        <v>2371</v>
      </c>
      <c r="S122">
        <v>2371</v>
      </c>
      <c r="T122" t="s">
        <v>30</v>
      </c>
    </row>
    <row r="123" spans="1:20">
      <c r="A123">
        <v>122</v>
      </c>
      <c r="B123" t="s">
        <v>725</v>
      </c>
      <c r="C123" t="s">
        <v>726</v>
      </c>
      <c r="D123" t="s">
        <v>22</v>
      </c>
      <c r="E123" t="s">
        <v>727</v>
      </c>
      <c r="F123">
        <v>2017</v>
      </c>
      <c r="G123">
        <v>2019</v>
      </c>
      <c r="H123" t="s">
        <v>34</v>
      </c>
      <c r="I123" t="s">
        <v>35</v>
      </c>
      <c r="J123" t="s">
        <v>26</v>
      </c>
      <c r="K123" t="s">
        <v>26</v>
      </c>
      <c r="L123" t="s">
        <v>728</v>
      </c>
      <c r="M123" t="s">
        <v>729</v>
      </c>
      <c r="N123" t="s">
        <v>730</v>
      </c>
      <c r="O123">
        <v>67985939</v>
      </c>
      <c r="R123">
        <v>7272</v>
      </c>
      <c r="S123">
        <v>6804</v>
      </c>
      <c r="T123" t="s">
        <v>30</v>
      </c>
    </row>
    <row r="124" spans="1:20">
      <c r="A124">
        <v>123</v>
      </c>
      <c r="B124" t="s">
        <v>731</v>
      </c>
      <c r="C124" t="s">
        <v>732</v>
      </c>
      <c r="D124" t="s">
        <v>22</v>
      </c>
      <c r="E124" t="s">
        <v>733</v>
      </c>
      <c r="F124">
        <v>2017</v>
      </c>
      <c r="G124">
        <v>2019</v>
      </c>
      <c r="H124" t="s">
        <v>76</v>
      </c>
      <c r="I124" t="s">
        <v>127</v>
      </c>
      <c r="J124" t="s">
        <v>155</v>
      </c>
      <c r="K124" t="s">
        <v>61</v>
      </c>
      <c r="L124" t="s">
        <v>734</v>
      </c>
      <c r="M124" t="s">
        <v>703</v>
      </c>
      <c r="N124" t="s">
        <v>704</v>
      </c>
      <c r="O124">
        <v>61389013</v>
      </c>
      <c r="R124">
        <v>5345</v>
      </c>
      <c r="S124">
        <v>4966</v>
      </c>
      <c r="T124" t="s">
        <v>30</v>
      </c>
    </row>
    <row r="125" spans="1:20">
      <c r="A125">
        <v>124</v>
      </c>
      <c r="B125" t="s">
        <v>735</v>
      </c>
      <c r="C125" t="s">
        <v>736</v>
      </c>
      <c r="D125" t="s">
        <v>22</v>
      </c>
      <c r="E125" t="s">
        <v>737</v>
      </c>
      <c r="F125">
        <v>2017</v>
      </c>
      <c r="G125">
        <v>2019</v>
      </c>
      <c r="H125" t="s">
        <v>34</v>
      </c>
      <c r="I125" t="s">
        <v>68</v>
      </c>
      <c r="J125" t="s">
        <v>26</v>
      </c>
      <c r="K125" t="s">
        <v>26</v>
      </c>
      <c r="L125" t="s">
        <v>738</v>
      </c>
      <c r="M125" t="s">
        <v>739</v>
      </c>
      <c r="N125" t="s">
        <v>740</v>
      </c>
      <c r="O125">
        <v>60162694</v>
      </c>
      <c r="P125" t="s">
        <v>741</v>
      </c>
      <c r="Q125" t="s">
        <v>742</v>
      </c>
      <c r="R125">
        <v>6048</v>
      </c>
      <c r="S125">
        <v>6048</v>
      </c>
      <c r="T125" t="s">
        <v>30</v>
      </c>
    </row>
    <row r="126" spans="1:20">
      <c r="A126">
        <v>125</v>
      </c>
      <c r="B126" t="s">
        <v>743</v>
      </c>
      <c r="C126" t="s">
        <v>744</v>
      </c>
      <c r="D126" t="s">
        <v>22</v>
      </c>
      <c r="E126" t="s">
        <v>745</v>
      </c>
      <c r="F126">
        <v>2017</v>
      </c>
      <c r="G126">
        <v>2019</v>
      </c>
      <c r="H126" t="s">
        <v>417</v>
      </c>
      <c r="I126" t="s">
        <v>484</v>
      </c>
      <c r="J126" t="s">
        <v>26</v>
      </c>
      <c r="K126" t="s">
        <v>26</v>
      </c>
      <c r="L126" t="s">
        <v>746</v>
      </c>
      <c r="M126" t="s">
        <v>689</v>
      </c>
      <c r="N126" t="s">
        <v>690</v>
      </c>
      <c r="O126">
        <v>68378041</v>
      </c>
      <c r="R126">
        <v>12507</v>
      </c>
      <c r="S126">
        <v>11937</v>
      </c>
      <c r="T126" t="s">
        <v>30</v>
      </c>
    </row>
    <row r="127" spans="1:20">
      <c r="A127">
        <v>126</v>
      </c>
      <c r="B127" t="s">
        <v>747</v>
      </c>
      <c r="C127" t="s">
        <v>748</v>
      </c>
      <c r="D127" t="s">
        <v>22</v>
      </c>
      <c r="E127" t="s">
        <v>749</v>
      </c>
      <c r="F127">
        <v>2017</v>
      </c>
      <c r="G127">
        <v>2019</v>
      </c>
      <c r="H127" t="s">
        <v>417</v>
      </c>
      <c r="I127" t="s">
        <v>484</v>
      </c>
      <c r="J127" t="s">
        <v>119</v>
      </c>
      <c r="K127" t="s">
        <v>26</v>
      </c>
      <c r="L127" t="s">
        <v>750</v>
      </c>
      <c r="M127" t="s">
        <v>177</v>
      </c>
      <c r="N127" t="s">
        <v>178</v>
      </c>
      <c r="O127">
        <v>67985823</v>
      </c>
      <c r="R127">
        <v>9998</v>
      </c>
      <c r="S127">
        <v>9407</v>
      </c>
      <c r="T127" t="s">
        <v>30</v>
      </c>
    </row>
    <row r="128" spans="1:20">
      <c r="A128">
        <v>127</v>
      </c>
      <c r="B128" t="s">
        <v>751</v>
      </c>
      <c r="C128" t="s">
        <v>752</v>
      </c>
      <c r="D128" t="s">
        <v>22</v>
      </c>
      <c r="E128" t="s">
        <v>753</v>
      </c>
      <c r="F128">
        <v>2017</v>
      </c>
      <c r="G128">
        <v>2019</v>
      </c>
      <c r="H128" t="s">
        <v>52</v>
      </c>
      <c r="I128" t="s">
        <v>61</v>
      </c>
      <c r="J128" t="s">
        <v>26</v>
      </c>
      <c r="K128" t="s">
        <v>26</v>
      </c>
      <c r="L128" t="s">
        <v>754</v>
      </c>
      <c r="M128" t="s">
        <v>183</v>
      </c>
      <c r="N128" t="s">
        <v>184</v>
      </c>
      <c r="O128">
        <v>61388955</v>
      </c>
      <c r="R128">
        <v>9775</v>
      </c>
      <c r="S128">
        <v>8386</v>
      </c>
      <c r="T128" t="s">
        <v>30</v>
      </c>
    </row>
    <row r="129" spans="1:20">
      <c r="A129">
        <v>128</v>
      </c>
      <c r="B129" t="s">
        <v>755</v>
      </c>
      <c r="C129" t="s">
        <v>756</v>
      </c>
      <c r="D129" t="s">
        <v>22</v>
      </c>
      <c r="E129" t="s">
        <v>757</v>
      </c>
      <c r="F129">
        <v>2017</v>
      </c>
      <c r="G129">
        <v>2019</v>
      </c>
      <c r="H129" t="s">
        <v>52</v>
      </c>
      <c r="I129" t="s">
        <v>155</v>
      </c>
      <c r="J129" t="s">
        <v>26</v>
      </c>
      <c r="K129" t="s">
        <v>26</v>
      </c>
      <c r="L129" t="s">
        <v>758</v>
      </c>
      <c r="M129" t="s">
        <v>703</v>
      </c>
      <c r="N129" t="s">
        <v>704</v>
      </c>
      <c r="O129">
        <v>61389013</v>
      </c>
      <c r="R129">
        <v>5376</v>
      </c>
      <c r="S129">
        <v>4719</v>
      </c>
      <c r="T129" t="s">
        <v>30</v>
      </c>
    </row>
    <row r="130" spans="1:20">
      <c r="A130">
        <v>129</v>
      </c>
      <c r="B130" t="s">
        <v>759</v>
      </c>
      <c r="C130" t="s">
        <v>760</v>
      </c>
      <c r="D130" t="s">
        <v>22</v>
      </c>
      <c r="E130" t="s">
        <v>761</v>
      </c>
      <c r="F130">
        <v>2017</v>
      </c>
      <c r="G130">
        <v>2019</v>
      </c>
      <c r="H130" t="s">
        <v>76</v>
      </c>
      <c r="I130" t="s">
        <v>77</v>
      </c>
      <c r="J130" t="s">
        <v>762</v>
      </c>
      <c r="K130" t="s">
        <v>26</v>
      </c>
      <c r="L130" t="s">
        <v>763</v>
      </c>
      <c r="M130" t="s">
        <v>345</v>
      </c>
      <c r="N130" t="s">
        <v>346</v>
      </c>
      <c r="O130">
        <v>68407700</v>
      </c>
      <c r="P130">
        <v>21110</v>
      </c>
      <c r="Q130" t="s">
        <v>81</v>
      </c>
      <c r="R130">
        <v>2973</v>
      </c>
      <c r="S130">
        <v>2973</v>
      </c>
      <c r="T130" t="s">
        <v>30</v>
      </c>
    </row>
    <row r="131" spans="1:20">
      <c r="A131">
        <v>130</v>
      </c>
      <c r="B131" t="s">
        <v>764</v>
      </c>
      <c r="C131" t="s">
        <v>765</v>
      </c>
      <c r="D131" t="s">
        <v>22</v>
      </c>
      <c r="E131" t="s">
        <v>766</v>
      </c>
      <c r="F131">
        <v>2017</v>
      </c>
      <c r="G131">
        <v>2019</v>
      </c>
      <c r="H131" t="s">
        <v>76</v>
      </c>
      <c r="I131" t="s">
        <v>77</v>
      </c>
      <c r="J131" t="s">
        <v>571</v>
      </c>
      <c r="K131" t="s">
        <v>103</v>
      </c>
      <c r="L131" t="s">
        <v>767</v>
      </c>
      <c r="M131" t="s">
        <v>345</v>
      </c>
      <c r="N131" t="s">
        <v>346</v>
      </c>
      <c r="O131">
        <v>68407700</v>
      </c>
      <c r="P131">
        <v>21110</v>
      </c>
      <c r="Q131" t="s">
        <v>81</v>
      </c>
      <c r="R131">
        <v>6468</v>
      </c>
      <c r="S131">
        <v>6435</v>
      </c>
      <c r="T131" t="s">
        <v>30</v>
      </c>
    </row>
    <row r="132" spans="1:20">
      <c r="A132">
        <v>131</v>
      </c>
      <c r="B132" t="s">
        <v>768</v>
      </c>
      <c r="C132" t="s">
        <v>769</v>
      </c>
      <c r="D132" t="s">
        <v>22</v>
      </c>
      <c r="E132" t="s">
        <v>770</v>
      </c>
      <c r="F132">
        <v>2017</v>
      </c>
      <c r="G132">
        <v>2019</v>
      </c>
      <c r="H132" t="s">
        <v>417</v>
      </c>
      <c r="I132" t="s">
        <v>484</v>
      </c>
      <c r="J132" t="s">
        <v>120</v>
      </c>
      <c r="K132" t="s">
        <v>119</v>
      </c>
      <c r="L132" t="s">
        <v>771</v>
      </c>
      <c r="M132" t="s">
        <v>177</v>
      </c>
      <c r="N132" t="s">
        <v>178</v>
      </c>
      <c r="O132">
        <v>67985823</v>
      </c>
      <c r="R132">
        <v>9251</v>
      </c>
      <c r="S132">
        <v>8162</v>
      </c>
      <c r="T132" t="s">
        <v>30</v>
      </c>
    </row>
    <row r="133" spans="1:20">
      <c r="A133">
        <v>132</v>
      </c>
      <c r="B133" t="s">
        <v>772</v>
      </c>
      <c r="C133" t="s">
        <v>773</v>
      </c>
      <c r="D133" t="s">
        <v>22</v>
      </c>
      <c r="E133" t="s">
        <v>774</v>
      </c>
      <c r="F133">
        <v>2017</v>
      </c>
      <c r="G133">
        <v>2019</v>
      </c>
      <c r="H133" t="s">
        <v>213</v>
      </c>
      <c r="I133" t="s">
        <v>354</v>
      </c>
      <c r="J133" t="s">
        <v>26</v>
      </c>
      <c r="K133" t="s">
        <v>26</v>
      </c>
      <c r="L133" t="s">
        <v>775</v>
      </c>
      <c r="M133" t="s">
        <v>157</v>
      </c>
      <c r="N133" t="s">
        <v>158</v>
      </c>
      <c r="O133">
        <v>216208</v>
      </c>
      <c r="P133">
        <v>11310</v>
      </c>
      <c r="Q133" t="s">
        <v>159</v>
      </c>
      <c r="R133">
        <v>5449</v>
      </c>
      <c r="S133">
        <v>5362</v>
      </c>
      <c r="T133" t="s">
        <v>30</v>
      </c>
    </row>
    <row r="134" spans="1:20">
      <c r="A134">
        <v>133</v>
      </c>
      <c r="B134" t="s">
        <v>776</v>
      </c>
      <c r="C134" t="s">
        <v>777</v>
      </c>
      <c r="D134" t="s">
        <v>22</v>
      </c>
      <c r="E134" t="s">
        <v>778</v>
      </c>
      <c r="F134">
        <v>2017</v>
      </c>
      <c r="G134">
        <v>2019</v>
      </c>
      <c r="H134" t="s">
        <v>43</v>
      </c>
      <c r="I134" t="s">
        <v>197</v>
      </c>
      <c r="J134" t="s">
        <v>26</v>
      </c>
      <c r="K134" t="s">
        <v>26</v>
      </c>
      <c r="L134" t="s">
        <v>779</v>
      </c>
      <c r="M134" t="s">
        <v>236</v>
      </c>
      <c r="N134" t="s">
        <v>237</v>
      </c>
      <c r="O134">
        <v>67985556</v>
      </c>
      <c r="R134">
        <v>3477</v>
      </c>
      <c r="S134">
        <v>2964</v>
      </c>
      <c r="T134" t="s">
        <v>30</v>
      </c>
    </row>
    <row r="135" spans="1:20">
      <c r="A135">
        <v>134</v>
      </c>
      <c r="B135" t="s">
        <v>780</v>
      </c>
      <c r="C135" t="s">
        <v>781</v>
      </c>
      <c r="D135" t="s">
        <v>22</v>
      </c>
      <c r="E135" t="s">
        <v>782</v>
      </c>
      <c r="F135">
        <v>2017</v>
      </c>
      <c r="G135">
        <v>2019</v>
      </c>
      <c r="H135" t="s">
        <v>52</v>
      </c>
      <c r="I135" t="s">
        <v>85</v>
      </c>
      <c r="J135" t="s">
        <v>26</v>
      </c>
      <c r="K135" t="s">
        <v>26</v>
      </c>
      <c r="L135" t="s">
        <v>783</v>
      </c>
      <c r="M135" t="s">
        <v>436</v>
      </c>
      <c r="N135" t="s">
        <v>437</v>
      </c>
      <c r="O135">
        <v>68081715</v>
      </c>
      <c r="R135">
        <v>7147</v>
      </c>
      <c r="S135">
        <v>6598</v>
      </c>
      <c r="T135" t="s">
        <v>30</v>
      </c>
    </row>
    <row r="136" spans="1:20">
      <c r="A136">
        <v>135</v>
      </c>
      <c r="B136" t="s">
        <v>784</v>
      </c>
      <c r="C136" t="s">
        <v>785</v>
      </c>
      <c r="D136" t="s">
        <v>22</v>
      </c>
      <c r="E136" t="s">
        <v>786</v>
      </c>
      <c r="F136">
        <v>2017</v>
      </c>
      <c r="G136">
        <v>2019</v>
      </c>
      <c r="H136" t="s">
        <v>34</v>
      </c>
      <c r="I136" t="s">
        <v>136</v>
      </c>
      <c r="J136" t="s">
        <v>26</v>
      </c>
      <c r="K136" t="s">
        <v>26</v>
      </c>
      <c r="L136" t="s">
        <v>787</v>
      </c>
      <c r="M136" t="s">
        <v>457</v>
      </c>
      <c r="N136" t="s">
        <v>458</v>
      </c>
      <c r="O136">
        <v>68378050</v>
      </c>
      <c r="R136">
        <v>8315</v>
      </c>
      <c r="S136">
        <v>7352</v>
      </c>
      <c r="T136" t="s">
        <v>30</v>
      </c>
    </row>
    <row r="137" spans="1:20">
      <c r="A137">
        <v>136</v>
      </c>
      <c r="B137" t="s">
        <v>788</v>
      </c>
      <c r="C137" t="s">
        <v>789</v>
      </c>
      <c r="D137" t="s">
        <v>22</v>
      </c>
      <c r="E137" t="s">
        <v>790</v>
      </c>
      <c r="F137">
        <v>2017</v>
      </c>
      <c r="G137">
        <v>2019</v>
      </c>
      <c r="H137" t="s">
        <v>52</v>
      </c>
      <c r="I137" t="s">
        <v>143</v>
      </c>
      <c r="J137" t="s">
        <v>120</v>
      </c>
      <c r="K137" t="s">
        <v>26</v>
      </c>
      <c r="L137" t="s">
        <v>791</v>
      </c>
      <c r="M137" t="s">
        <v>63</v>
      </c>
      <c r="N137" t="s">
        <v>64</v>
      </c>
      <c r="O137">
        <v>61388963</v>
      </c>
      <c r="R137">
        <v>6371</v>
      </c>
      <c r="S137">
        <v>4595</v>
      </c>
      <c r="T137" t="s">
        <v>30</v>
      </c>
    </row>
    <row r="138" spans="1:20">
      <c r="A138">
        <v>137</v>
      </c>
      <c r="B138" t="s">
        <v>792</v>
      </c>
      <c r="C138" t="s">
        <v>793</v>
      </c>
      <c r="D138" t="s">
        <v>22</v>
      </c>
      <c r="E138" t="s">
        <v>794</v>
      </c>
      <c r="F138">
        <v>2017</v>
      </c>
      <c r="G138">
        <v>2019</v>
      </c>
      <c r="H138" t="s">
        <v>43</v>
      </c>
      <c r="I138" t="s">
        <v>44</v>
      </c>
      <c r="J138" t="s">
        <v>26</v>
      </c>
      <c r="K138" t="s">
        <v>26</v>
      </c>
      <c r="L138" t="s">
        <v>795</v>
      </c>
      <c r="M138" t="s">
        <v>47</v>
      </c>
      <c r="N138" t="s">
        <v>48</v>
      </c>
      <c r="O138">
        <v>68378271</v>
      </c>
      <c r="R138">
        <v>6726</v>
      </c>
      <c r="S138">
        <v>6390</v>
      </c>
      <c r="T138" t="s">
        <v>30</v>
      </c>
    </row>
    <row r="139" spans="1:20">
      <c r="A139">
        <v>138</v>
      </c>
      <c r="B139" t="s">
        <v>796</v>
      </c>
      <c r="C139" t="s">
        <v>797</v>
      </c>
      <c r="D139" t="s">
        <v>22</v>
      </c>
      <c r="E139" t="s">
        <v>798</v>
      </c>
      <c r="F139">
        <v>2017</v>
      </c>
      <c r="G139">
        <v>2019</v>
      </c>
      <c r="H139" t="s">
        <v>93</v>
      </c>
      <c r="I139" t="s">
        <v>267</v>
      </c>
      <c r="J139" t="s">
        <v>26</v>
      </c>
      <c r="K139" t="s">
        <v>26</v>
      </c>
      <c r="L139" t="s">
        <v>799</v>
      </c>
      <c r="M139" t="s">
        <v>591</v>
      </c>
      <c r="N139" t="s">
        <v>592</v>
      </c>
      <c r="O139">
        <v>68378025</v>
      </c>
      <c r="R139">
        <v>3250</v>
      </c>
      <c r="S139">
        <v>3250</v>
      </c>
      <c r="T139" t="s">
        <v>30</v>
      </c>
    </row>
    <row r="140" spans="1:20">
      <c r="A140">
        <v>139</v>
      </c>
      <c r="B140" t="s">
        <v>800</v>
      </c>
      <c r="C140" t="s">
        <v>801</v>
      </c>
      <c r="D140" t="s">
        <v>22</v>
      </c>
      <c r="E140" t="s">
        <v>802</v>
      </c>
      <c r="F140">
        <v>2017</v>
      </c>
      <c r="G140">
        <v>2019</v>
      </c>
      <c r="H140" t="s">
        <v>43</v>
      </c>
      <c r="I140" t="s">
        <v>372</v>
      </c>
      <c r="J140" t="s">
        <v>26</v>
      </c>
      <c r="K140" t="s">
        <v>26</v>
      </c>
      <c r="L140" t="s">
        <v>803</v>
      </c>
      <c r="M140" t="s">
        <v>207</v>
      </c>
      <c r="N140" t="s">
        <v>208</v>
      </c>
      <c r="O140">
        <v>68407700</v>
      </c>
      <c r="P140">
        <v>21340</v>
      </c>
      <c r="Q140" t="s">
        <v>209</v>
      </c>
      <c r="R140">
        <v>4951</v>
      </c>
      <c r="S140">
        <v>4417</v>
      </c>
      <c r="T140" t="s">
        <v>30</v>
      </c>
    </row>
    <row r="141" spans="1:20">
      <c r="A141">
        <v>140</v>
      </c>
      <c r="B141" t="s">
        <v>804</v>
      </c>
      <c r="C141" t="s">
        <v>805</v>
      </c>
      <c r="D141" t="s">
        <v>22</v>
      </c>
      <c r="E141" t="s">
        <v>806</v>
      </c>
      <c r="F141">
        <v>2017</v>
      </c>
      <c r="G141">
        <v>2019</v>
      </c>
      <c r="H141" t="s">
        <v>34</v>
      </c>
      <c r="I141" t="s">
        <v>119</v>
      </c>
      <c r="J141" t="s">
        <v>120</v>
      </c>
      <c r="K141" t="s">
        <v>807</v>
      </c>
      <c r="L141" t="s">
        <v>808</v>
      </c>
      <c r="M141" t="s">
        <v>122</v>
      </c>
      <c r="N141" t="s">
        <v>123</v>
      </c>
      <c r="O141">
        <v>61389030</v>
      </c>
      <c r="R141">
        <v>7553</v>
      </c>
      <c r="S141">
        <v>7250</v>
      </c>
      <c r="T141" t="s">
        <v>30</v>
      </c>
    </row>
    <row r="142" spans="1:20">
      <c r="A142">
        <v>141</v>
      </c>
      <c r="B142" t="s">
        <v>809</v>
      </c>
      <c r="C142" t="s">
        <v>810</v>
      </c>
      <c r="D142" t="s">
        <v>22</v>
      </c>
      <c r="E142" t="s">
        <v>811</v>
      </c>
      <c r="F142">
        <v>2017</v>
      </c>
      <c r="G142">
        <v>2019</v>
      </c>
      <c r="H142" t="s">
        <v>43</v>
      </c>
      <c r="I142" t="s">
        <v>197</v>
      </c>
      <c r="J142" t="s">
        <v>26</v>
      </c>
      <c r="K142" t="s">
        <v>26</v>
      </c>
      <c r="L142" t="s">
        <v>812</v>
      </c>
      <c r="M142" t="s">
        <v>164</v>
      </c>
      <c r="N142" t="s">
        <v>165</v>
      </c>
      <c r="O142">
        <v>216208</v>
      </c>
      <c r="P142">
        <v>11320</v>
      </c>
      <c r="Q142" t="s">
        <v>166</v>
      </c>
      <c r="R142">
        <v>4889</v>
      </c>
      <c r="S142">
        <v>3746</v>
      </c>
      <c r="T142" t="s">
        <v>30</v>
      </c>
    </row>
    <row r="143" spans="1:20">
      <c r="A143">
        <v>142</v>
      </c>
      <c r="B143" t="s">
        <v>813</v>
      </c>
      <c r="C143" t="s">
        <v>814</v>
      </c>
      <c r="D143" t="s">
        <v>22</v>
      </c>
      <c r="E143" t="s">
        <v>815</v>
      </c>
      <c r="F143">
        <v>2017</v>
      </c>
      <c r="G143">
        <v>2019</v>
      </c>
      <c r="H143" t="s">
        <v>195</v>
      </c>
      <c r="I143" t="s">
        <v>196</v>
      </c>
      <c r="J143" t="s">
        <v>197</v>
      </c>
      <c r="K143" t="s">
        <v>26</v>
      </c>
      <c r="L143" t="s">
        <v>816</v>
      </c>
      <c r="M143" t="s">
        <v>236</v>
      </c>
      <c r="N143" t="s">
        <v>237</v>
      </c>
      <c r="O143">
        <v>67985556</v>
      </c>
      <c r="R143">
        <v>6981</v>
      </c>
      <c r="S143">
        <v>5769</v>
      </c>
      <c r="T143" t="s">
        <v>30</v>
      </c>
    </row>
    <row r="144" spans="1:20">
      <c r="A144">
        <v>143</v>
      </c>
      <c r="B144" t="s">
        <v>817</v>
      </c>
      <c r="C144" t="s">
        <v>818</v>
      </c>
      <c r="D144" t="s">
        <v>22</v>
      </c>
      <c r="E144" t="s">
        <v>819</v>
      </c>
      <c r="F144">
        <v>2017</v>
      </c>
      <c r="G144">
        <v>2019</v>
      </c>
      <c r="H144" t="s">
        <v>43</v>
      </c>
      <c r="I144" t="s">
        <v>820</v>
      </c>
      <c r="J144" t="s">
        <v>26</v>
      </c>
      <c r="K144" t="s">
        <v>26</v>
      </c>
      <c r="L144" t="s">
        <v>821</v>
      </c>
      <c r="M144" t="s">
        <v>236</v>
      </c>
      <c r="N144" t="s">
        <v>237</v>
      </c>
      <c r="O144">
        <v>67985556</v>
      </c>
      <c r="R144">
        <v>5035</v>
      </c>
      <c r="S144">
        <v>4471</v>
      </c>
      <c r="T144" t="s">
        <v>30</v>
      </c>
    </row>
    <row r="145" spans="1:20">
      <c r="A145">
        <v>144</v>
      </c>
      <c r="B145" t="s">
        <v>822</v>
      </c>
      <c r="C145" t="s">
        <v>823</v>
      </c>
      <c r="D145" t="s">
        <v>22</v>
      </c>
      <c r="E145" t="s">
        <v>824</v>
      </c>
      <c r="F145">
        <v>2017</v>
      </c>
      <c r="G145">
        <v>2019</v>
      </c>
      <c r="H145" t="s">
        <v>34</v>
      </c>
      <c r="I145" t="s">
        <v>136</v>
      </c>
      <c r="J145" t="s">
        <v>825</v>
      </c>
      <c r="K145" t="s">
        <v>484</v>
      </c>
      <c r="L145" t="s">
        <v>826</v>
      </c>
      <c r="M145" t="s">
        <v>827</v>
      </c>
      <c r="N145" t="s">
        <v>828</v>
      </c>
      <c r="O145">
        <v>86652036</v>
      </c>
      <c r="R145">
        <v>6831</v>
      </c>
      <c r="S145">
        <v>6678</v>
      </c>
      <c r="T145" t="s">
        <v>30</v>
      </c>
    </row>
    <row r="146" spans="1:20">
      <c r="A146">
        <v>145</v>
      </c>
      <c r="B146" t="s">
        <v>829</v>
      </c>
      <c r="C146" t="s">
        <v>830</v>
      </c>
      <c r="D146" t="s">
        <v>22</v>
      </c>
      <c r="E146" t="s">
        <v>831</v>
      </c>
      <c r="F146">
        <v>2017</v>
      </c>
      <c r="G146">
        <v>2019</v>
      </c>
      <c r="H146" t="s">
        <v>93</v>
      </c>
      <c r="I146" t="s">
        <v>267</v>
      </c>
      <c r="J146" t="s">
        <v>26</v>
      </c>
      <c r="K146" t="s">
        <v>26</v>
      </c>
      <c r="L146" t="s">
        <v>832</v>
      </c>
      <c r="M146" t="s">
        <v>833</v>
      </c>
      <c r="N146" t="s">
        <v>834</v>
      </c>
      <c r="O146">
        <v>26138077</v>
      </c>
      <c r="R146">
        <v>3179</v>
      </c>
      <c r="S146">
        <v>2914</v>
      </c>
      <c r="T146" t="s">
        <v>30</v>
      </c>
    </row>
    <row r="147" spans="1:20">
      <c r="A147">
        <v>146</v>
      </c>
      <c r="B147" t="s">
        <v>835</v>
      </c>
      <c r="C147" t="s">
        <v>836</v>
      </c>
      <c r="D147" t="s">
        <v>22</v>
      </c>
      <c r="E147" t="s">
        <v>837</v>
      </c>
      <c r="F147">
        <v>2017</v>
      </c>
      <c r="G147">
        <v>2019</v>
      </c>
      <c r="H147" t="s">
        <v>34</v>
      </c>
      <c r="I147" t="s">
        <v>136</v>
      </c>
      <c r="J147" t="s">
        <v>26</v>
      </c>
      <c r="K147" t="s">
        <v>26</v>
      </c>
      <c r="L147" t="s">
        <v>838</v>
      </c>
      <c r="M147" t="s">
        <v>457</v>
      </c>
      <c r="N147" t="s">
        <v>458</v>
      </c>
      <c r="O147">
        <v>68378050</v>
      </c>
      <c r="R147">
        <v>6310</v>
      </c>
      <c r="S147">
        <v>5473</v>
      </c>
      <c r="T147" t="s">
        <v>30</v>
      </c>
    </row>
    <row r="148" spans="1:20">
      <c r="A148">
        <v>147</v>
      </c>
      <c r="B148" t="s">
        <v>839</v>
      </c>
      <c r="C148" t="s">
        <v>840</v>
      </c>
      <c r="D148" t="s">
        <v>22</v>
      </c>
      <c r="E148" t="s">
        <v>841</v>
      </c>
      <c r="F148">
        <v>2017</v>
      </c>
      <c r="G148">
        <v>2019</v>
      </c>
      <c r="H148" t="s">
        <v>417</v>
      </c>
      <c r="I148" t="s">
        <v>842</v>
      </c>
      <c r="J148" t="s">
        <v>26</v>
      </c>
      <c r="K148" t="s">
        <v>26</v>
      </c>
      <c r="L148" t="s">
        <v>843</v>
      </c>
      <c r="M148" t="s">
        <v>689</v>
      </c>
      <c r="N148" t="s">
        <v>690</v>
      </c>
      <c r="O148">
        <v>68378041</v>
      </c>
      <c r="R148">
        <v>6024</v>
      </c>
      <c r="S148">
        <v>5514</v>
      </c>
      <c r="T148" t="s">
        <v>30</v>
      </c>
    </row>
    <row r="149" spans="1:20">
      <c r="A149">
        <v>148</v>
      </c>
      <c r="B149" t="s">
        <v>844</v>
      </c>
      <c r="C149" t="s">
        <v>845</v>
      </c>
      <c r="D149" t="s">
        <v>22</v>
      </c>
      <c r="E149" t="s">
        <v>846</v>
      </c>
      <c r="F149">
        <v>2017</v>
      </c>
      <c r="G149">
        <v>2019</v>
      </c>
      <c r="H149" t="s">
        <v>93</v>
      </c>
      <c r="I149" t="s">
        <v>602</v>
      </c>
      <c r="J149" t="s">
        <v>26</v>
      </c>
      <c r="K149" t="s">
        <v>26</v>
      </c>
      <c r="L149" t="s">
        <v>847</v>
      </c>
      <c r="M149" t="s">
        <v>848</v>
      </c>
      <c r="N149" t="s">
        <v>849</v>
      </c>
      <c r="O149">
        <v>70883521</v>
      </c>
      <c r="P149">
        <v>28150</v>
      </c>
      <c r="Q149" t="s">
        <v>850</v>
      </c>
      <c r="R149">
        <v>1872</v>
      </c>
      <c r="S149">
        <v>1872</v>
      </c>
      <c r="T149" t="s">
        <v>30</v>
      </c>
    </row>
    <row r="150" spans="1:20">
      <c r="A150">
        <v>149</v>
      </c>
      <c r="B150" t="s">
        <v>851</v>
      </c>
      <c r="C150" t="s">
        <v>852</v>
      </c>
      <c r="D150" t="s">
        <v>22</v>
      </c>
      <c r="E150" t="s">
        <v>853</v>
      </c>
      <c r="F150">
        <v>2017</v>
      </c>
      <c r="G150">
        <v>2019</v>
      </c>
      <c r="H150" t="s">
        <v>34</v>
      </c>
      <c r="I150" t="s">
        <v>35</v>
      </c>
      <c r="J150" t="s">
        <v>68</v>
      </c>
      <c r="K150" t="s">
        <v>854</v>
      </c>
      <c r="L150" t="s">
        <v>855</v>
      </c>
      <c r="M150" t="s">
        <v>262</v>
      </c>
      <c r="N150" t="s">
        <v>263</v>
      </c>
      <c r="O150">
        <v>60077344</v>
      </c>
      <c r="R150">
        <v>10041</v>
      </c>
      <c r="S150">
        <v>9975</v>
      </c>
      <c r="T150" t="s">
        <v>30</v>
      </c>
    </row>
    <row r="151" spans="1:20">
      <c r="A151">
        <v>150</v>
      </c>
      <c r="B151" t="s">
        <v>856</v>
      </c>
      <c r="C151" t="s">
        <v>857</v>
      </c>
      <c r="D151" t="s">
        <v>22</v>
      </c>
      <c r="E151" t="s">
        <v>858</v>
      </c>
      <c r="F151">
        <v>2017</v>
      </c>
      <c r="G151">
        <v>2019</v>
      </c>
      <c r="H151" t="s">
        <v>43</v>
      </c>
      <c r="I151" t="s">
        <v>859</v>
      </c>
      <c r="J151" t="s">
        <v>26</v>
      </c>
      <c r="K151" t="s">
        <v>26</v>
      </c>
      <c r="L151" t="s">
        <v>860</v>
      </c>
      <c r="M151" t="s">
        <v>183</v>
      </c>
      <c r="N151" t="s">
        <v>184</v>
      </c>
      <c r="O151">
        <v>61388955</v>
      </c>
      <c r="R151">
        <v>6694</v>
      </c>
      <c r="S151">
        <v>5437</v>
      </c>
      <c r="T151" t="s">
        <v>30</v>
      </c>
    </row>
    <row r="152" spans="1:20">
      <c r="A152">
        <v>151</v>
      </c>
      <c r="B152" t="s">
        <v>861</v>
      </c>
      <c r="C152" t="s">
        <v>862</v>
      </c>
      <c r="D152" t="s">
        <v>22</v>
      </c>
      <c r="E152" t="s">
        <v>863</v>
      </c>
      <c r="F152">
        <v>2017</v>
      </c>
      <c r="G152">
        <v>2019</v>
      </c>
      <c r="H152" t="s">
        <v>76</v>
      </c>
      <c r="I152" t="s">
        <v>45</v>
      </c>
      <c r="J152" t="s">
        <v>44</v>
      </c>
      <c r="K152" t="s">
        <v>26</v>
      </c>
      <c r="L152" t="s">
        <v>864</v>
      </c>
      <c r="M152" t="s">
        <v>289</v>
      </c>
      <c r="N152" t="s">
        <v>290</v>
      </c>
      <c r="O152">
        <v>61388998</v>
      </c>
      <c r="R152">
        <v>9453</v>
      </c>
      <c r="S152">
        <v>8814</v>
      </c>
      <c r="T152" t="s">
        <v>30</v>
      </c>
    </row>
    <row r="153" spans="1:20">
      <c r="A153">
        <v>152</v>
      </c>
      <c r="B153" t="s">
        <v>865</v>
      </c>
      <c r="C153" t="s">
        <v>866</v>
      </c>
      <c r="D153" t="s">
        <v>22</v>
      </c>
      <c r="E153" t="s">
        <v>867</v>
      </c>
      <c r="F153">
        <v>2017</v>
      </c>
      <c r="G153">
        <v>2019</v>
      </c>
      <c r="H153" t="s">
        <v>43</v>
      </c>
      <c r="I153" t="s">
        <v>372</v>
      </c>
      <c r="J153" t="s">
        <v>205</v>
      </c>
      <c r="K153" t="s">
        <v>26</v>
      </c>
      <c r="L153" t="s">
        <v>868</v>
      </c>
      <c r="M153" t="s">
        <v>164</v>
      </c>
      <c r="N153" t="s">
        <v>165</v>
      </c>
      <c r="O153">
        <v>216208</v>
      </c>
      <c r="P153">
        <v>11320</v>
      </c>
      <c r="Q153" t="s">
        <v>166</v>
      </c>
      <c r="R153">
        <v>8373</v>
      </c>
      <c r="S153">
        <v>6861</v>
      </c>
      <c r="T153" t="s">
        <v>30</v>
      </c>
    </row>
    <row r="154" spans="1:20">
      <c r="A154">
        <v>153</v>
      </c>
      <c r="B154" t="s">
        <v>869</v>
      </c>
      <c r="C154" t="s">
        <v>870</v>
      </c>
      <c r="D154" t="s">
        <v>22</v>
      </c>
      <c r="E154" t="s">
        <v>871</v>
      </c>
      <c r="F154">
        <v>2017</v>
      </c>
      <c r="G154">
        <v>2019</v>
      </c>
      <c r="H154" t="s">
        <v>417</v>
      </c>
      <c r="I154" t="s">
        <v>484</v>
      </c>
      <c r="J154" t="s">
        <v>418</v>
      </c>
      <c r="K154" t="s">
        <v>155</v>
      </c>
      <c r="L154" t="s">
        <v>872</v>
      </c>
      <c r="M154" t="s">
        <v>689</v>
      </c>
      <c r="N154" t="s">
        <v>690</v>
      </c>
      <c r="O154">
        <v>68378041</v>
      </c>
      <c r="R154">
        <v>9103</v>
      </c>
      <c r="S154">
        <v>8589</v>
      </c>
      <c r="T154" t="s">
        <v>30</v>
      </c>
    </row>
    <row r="155" spans="1:20">
      <c r="A155">
        <v>154</v>
      </c>
      <c r="B155" t="s">
        <v>873</v>
      </c>
      <c r="C155" t="s">
        <v>874</v>
      </c>
      <c r="D155" t="s">
        <v>22</v>
      </c>
      <c r="E155" t="s">
        <v>875</v>
      </c>
      <c r="F155">
        <v>2017</v>
      </c>
      <c r="G155">
        <v>2019</v>
      </c>
      <c r="H155" t="s">
        <v>52</v>
      </c>
      <c r="I155" t="s">
        <v>61</v>
      </c>
      <c r="J155" t="s">
        <v>26</v>
      </c>
      <c r="K155" t="s">
        <v>26</v>
      </c>
      <c r="L155" t="s">
        <v>876</v>
      </c>
      <c r="M155" t="s">
        <v>157</v>
      </c>
      <c r="N155" t="s">
        <v>158</v>
      </c>
      <c r="O155">
        <v>216208</v>
      </c>
      <c r="P155">
        <v>11310</v>
      </c>
      <c r="Q155" t="s">
        <v>159</v>
      </c>
      <c r="R155">
        <v>6249</v>
      </c>
      <c r="S155">
        <v>5706</v>
      </c>
      <c r="T155" t="s">
        <v>30</v>
      </c>
    </row>
    <row r="156" spans="1:20">
      <c r="A156">
        <v>155</v>
      </c>
      <c r="B156" t="s">
        <v>877</v>
      </c>
      <c r="C156" t="s">
        <v>878</v>
      </c>
      <c r="D156" t="s">
        <v>22</v>
      </c>
      <c r="E156" t="s">
        <v>879</v>
      </c>
      <c r="F156">
        <v>2017</v>
      </c>
      <c r="G156">
        <v>2019</v>
      </c>
      <c r="H156" t="s">
        <v>93</v>
      </c>
      <c r="I156" t="s">
        <v>94</v>
      </c>
      <c r="J156" t="s">
        <v>509</v>
      </c>
      <c r="K156" t="s">
        <v>26</v>
      </c>
      <c r="L156" t="s">
        <v>880</v>
      </c>
      <c r="M156" t="s">
        <v>881</v>
      </c>
      <c r="N156" t="s">
        <v>882</v>
      </c>
      <c r="O156">
        <v>68378297</v>
      </c>
      <c r="R156">
        <v>5998</v>
      </c>
      <c r="S156">
        <v>5332</v>
      </c>
      <c r="T156" t="s">
        <v>30</v>
      </c>
    </row>
    <row r="157" spans="1:20">
      <c r="A157">
        <v>156</v>
      </c>
      <c r="B157" t="s">
        <v>883</v>
      </c>
      <c r="C157" t="s">
        <v>884</v>
      </c>
      <c r="D157" t="s">
        <v>22</v>
      </c>
      <c r="E157" t="s">
        <v>885</v>
      </c>
      <c r="F157">
        <v>2017</v>
      </c>
      <c r="G157">
        <v>2019</v>
      </c>
      <c r="H157" t="s">
        <v>195</v>
      </c>
      <c r="I157" t="s">
        <v>196</v>
      </c>
      <c r="J157" t="s">
        <v>26</v>
      </c>
      <c r="K157" t="s">
        <v>26</v>
      </c>
      <c r="L157" t="s">
        <v>886</v>
      </c>
      <c r="M157" t="s">
        <v>199</v>
      </c>
      <c r="N157" t="s">
        <v>200</v>
      </c>
      <c r="O157">
        <v>216224</v>
      </c>
      <c r="P157">
        <v>14330</v>
      </c>
      <c r="Q157" t="s">
        <v>201</v>
      </c>
      <c r="R157">
        <v>5691</v>
      </c>
      <c r="S157">
        <v>3945</v>
      </c>
      <c r="T157" t="s">
        <v>30</v>
      </c>
    </row>
    <row r="158" spans="1:20">
      <c r="A158">
        <v>157</v>
      </c>
      <c r="B158" t="s">
        <v>887</v>
      </c>
      <c r="C158" t="s">
        <v>888</v>
      </c>
      <c r="D158" t="s">
        <v>22</v>
      </c>
      <c r="E158" t="s">
        <v>889</v>
      </c>
      <c r="F158">
        <v>2017</v>
      </c>
      <c r="G158">
        <v>2019</v>
      </c>
      <c r="H158" t="s">
        <v>52</v>
      </c>
      <c r="I158" t="s">
        <v>61</v>
      </c>
      <c r="J158" t="s">
        <v>26</v>
      </c>
      <c r="K158" t="s">
        <v>26</v>
      </c>
      <c r="L158" t="s">
        <v>890</v>
      </c>
      <c r="M158" t="s">
        <v>138</v>
      </c>
      <c r="N158" t="s">
        <v>139</v>
      </c>
      <c r="O158">
        <v>68081707</v>
      </c>
      <c r="R158">
        <v>9057</v>
      </c>
      <c r="S158">
        <v>8373</v>
      </c>
      <c r="T158" t="s">
        <v>30</v>
      </c>
    </row>
    <row r="159" spans="1:20">
      <c r="A159">
        <v>158</v>
      </c>
      <c r="B159" t="s">
        <v>891</v>
      </c>
      <c r="C159" t="s">
        <v>892</v>
      </c>
      <c r="D159" t="s">
        <v>22</v>
      </c>
      <c r="E159" t="s">
        <v>893</v>
      </c>
      <c r="F159">
        <v>2017</v>
      </c>
      <c r="G159">
        <v>2019</v>
      </c>
      <c r="H159" t="s">
        <v>52</v>
      </c>
      <c r="I159" t="s">
        <v>155</v>
      </c>
      <c r="J159" t="s">
        <v>26</v>
      </c>
      <c r="K159" t="s">
        <v>26</v>
      </c>
      <c r="L159" t="s">
        <v>894</v>
      </c>
      <c r="M159" t="s">
        <v>895</v>
      </c>
      <c r="N159" t="s">
        <v>896</v>
      </c>
      <c r="O159">
        <v>70883521</v>
      </c>
      <c r="P159">
        <v>28610</v>
      </c>
      <c r="Q159" t="s">
        <v>897</v>
      </c>
      <c r="R159">
        <v>7611</v>
      </c>
      <c r="S159">
        <v>7143</v>
      </c>
      <c r="T159" t="s">
        <v>30</v>
      </c>
    </row>
    <row r="160" spans="1:20">
      <c r="A160">
        <v>159</v>
      </c>
      <c r="B160" t="s">
        <v>898</v>
      </c>
      <c r="C160" t="s">
        <v>899</v>
      </c>
      <c r="D160" t="s">
        <v>22</v>
      </c>
      <c r="E160" t="s">
        <v>900</v>
      </c>
      <c r="F160">
        <v>2017</v>
      </c>
      <c r="G160">
        <v>2019</v>
      </c>
      <c r="H160" t="s">
        <v>52</v>
      </c>
      <c r="I160" t="s">
        <v>120</v>
      </c>
      <c r="J160" t="s">
        <v>26</v>
      </c>
      <c r="K160" t="s">
        <v>26</v>
      </c>
      <c r="L160" t="s">
        <v>901</v>
      </c>
      <c r="M160" t="s">
        <v>70</v>
      </c>
      <c r="N160" t="s">
        <v>71</v>
      </c>
      <c r="O160">
        <v>60461373</v>
      </c>
      <c r="P160">
        <v>22330</v>
      </c>
      <c r="Q160" t="s">
        <v>72</v>
      </c>
      <c r="R160">
        <v>10465</v>
      </c>
      <c r="S160">
        <v>9874</v>
      </c>
      <c r="T160" t="s">
        <v>30</v>
      </c>
    </row>
    <row r="161" spans="1:20">
      <c r="A161">
        <v>160</v>
      </c>
      <c r="B161" t="s">
        <v>902</v>
      </c>
      <c r="C161" t="s">
        <v>903</v>
      </c>
      <c r="D161" t="s">
        <v>22</v>
      </c>
      <c r="E161" t="s">
        <v>904</v>
      </c>
      <c r="F161">
        <v>2017</v>
      </c>
      <c r="G161">
        <v>2019</v>
      </c>
      <c r="H161" t="s">
        <v>43</v>
      </c>
      <c r="I161" t="s">
        <v>367</v>
      </c>
      <c r="J161" t="s">
        <v>26</v>
      </c>
      <c r="K161" t="s">
        <v>26</v>
      </c>
      <c r="L161" t="s">
        <v>905</v>
      </c>
      <c r="M161" t="s">
        <v>183</v>
      </c>
      <c r="N161" t="s">
        <v>184</v>
      </c>
      <c r="O161">
        <v>61388955</v>
      </c>
      <c r="R161">
        <v>9485</v>
      </c>
      <c r="S161">
        <v>8831</v>
      </c>
      <c r="T161" t="s">
        <v>30</v>
      </c>
    </row>
    <row r="162" spans="1:20">
      <c r="A162">
        <v>161</v>
      </c>
      <c r="B162" t="s">
        <v>906</v>
      </c>
      <c r="C162" t="s">
        <v>907</v>
      </c>
      <c r="D162" t="s">
        <v>22</v>
      </c>
      <c r="E162" t="s">
        <v>908</v>
      </c>
      <c r="F162">
        <v>2017</v>
      </c>
      <c r="G162">
        <v>2019</v>
      </c>
      <c r="H162" t="s">
        <v>34</v>
      </c>
      <c r="I162" t="s">
        <v>136</v>
      </c>
      <c r="J162" t="s">
        <v>26</v>
      </c>
      <c r="K162" t="s">
        <v>26</v>
      </c>
      <c r="L162" t="s">
        <v>909</v>
      </c>
      <c r="M162" t="s">
        <v>63</v>
      </c>
      <c r="N162" t="s">
        <v>64</v>
      </c>
      <c r="O162">
        <v>61388963</v>
      </c>
      <c r="R162">
        <v>5616</v>
      </c>
      <c r="S162">
        <v>4734</v>
      </c>
      <c r="T162" t="s">
        <v>30</v>
      </c>
    </row>
    <row r="163" spans="1:20">
      <c r="A163">
        <v>162</v>
      </c>
      <c r="B163" t="s">
        <v>910</v>
      </c>
      <c r="C163" t="s">
        <v>911</v>
      </c>
      <c r="D163" t="s">
        <v>22</v>
      </c>
      <c r="E163" t="s">
        <v>912</v>
      </c>
      <c r="F163">
        <v>2017</v>
      </c>
      <c r="G163">
        <v>2019</v>
      </c>
      <c r="H163" t="s">
        <v>43</v>
      </c>
      <c r="I163" t="s">
        <v>44</v>
      </c>
      <c r="J163" t="s">
        <v>127</v>
      </c>
      <c r="K163" t="s">
        <v>26</v>
      </c>
      <c r="L163" t="s">
        <v>913</v>
      </c>
      <c r="M163" t="s">
        <v>47</v>
      </c>
      <c r="N163" t="s">
        <v>48</v>
      </c>
      <c r="O163">
        <v>68378271</v>
      </c>
      <c r="R163">
        <v>5938</v>
      </c>
      <c r="S163">
        <v>4912</v>
      </c>
      <c r="T163" t="s">
        <v>30</v>
      </c>
    </row>
    <row r="164" spans="1:20">
      <c r="A164">
        <v>163</v>
      </c>
      <c r="B164" t="s">
        <v>914</v>
      </c>
      <c r="C164" t="s">
        <v>915</v>
      </c>
      <c r="D164" t="s">
        <v>22</v>
      </c>
      <c r="E164" t="s">
        <v>916</v>
      </c>
      <c r="F164">
        <v>2017</v>
      </c>
      <c r="G164">
        <v>2019</v>
      </c>
      <c r="H164" t="s">
        <v>93</v>
      </c>
      <c r="I164" t="s">
        <v>267</v>
      </c>
      <c r="J164" t="s">
        <v>111</v>
      </c>
      <c r="K164" t="s">
        <v>479</v>
      </c>
      <c r="L164" t="s">
        <v>917</v>
      </c>
      <c r="M164" t="s">
        <v>591</v>
      </c>
      <c r="N164" t="s">
        <v>592</v>
      </c>
      <c r="O164">
        <v>68378025</v>
      </c>
      <c r="R164">
        <v>3094</v>
      </c>
      <c r="S164">
        <v>3094</v>
      </c>
      <c r="T164" t="s">
        <v>30</v>
      </c>
    </row>
    <row r="165" spans="1:20">
      <c r="A165">
        <v>164</v>
      </c>
      <c r="B165" t="s">
        <v>918</v>
      </c>
      <c r="C165" t="s">
        <v>919</v>
      </c>
      <c r="D165" t="s">
        <v>22</v>
      </c>
      <c r="E165" t="s">
        <v>920</v>
      </c>
      <c r="F165">
        <v>2017</v>
      </c>
      <c r="G165">
        <v>2019</v>
      </c>
      <c r="H165" t="s">
        <v>417</v>
      </c>
      <c r="I165" t="s">
        <v>484</v>
      </c>
      <c r="J165" t="s">
        <v>921</v>
      </c>
      <c r="K165" t="s">
        <v>26</v>
      </c>
      <c r="L165" t="s">
        <v>922</v>
      </c>
      <c r="M165" t="s">
        <v>420</v>
      </c>
      <c r="N165" t="s">
        <v>421</v>
      </c>
      <c r="O165">
        <v>216208</v>
      </c>
      <c r="P165">
        <v>11110</v>
      </c>
      <c r="Q165" t="s">
        <v>422</v>
      </c>
      <c r="R165">
        <v>10228</v>
      </c>
      <c r="S165">
        <v>9124</v>
      </c>
      <c r="T165" t="s">
        <v>30</v>
      </c>
    </row>
    <row r="166" spans="1:20">
      <c r="A166">
        <v>165</v>
      </c>
      <c r="B166" t="s">
        <v>923</v>
      </c>
      <c r="C166" t="s">
        <v>924</v>
      </c>
      <c r="D166" t="s">
        <v>22</v>
      </c>
      <c r="E166" t="s">
        <v>925</v>
      </c>
      <c r="F166">
        <v>2017</v>
      </c>
      <c r="G166">
        <v>2019</v>
      </c>
      <c r="H166" t="s">
        <v>34</v>
      </c>
      <c r="I166" t="s">
        <v>136</v>
      </c>
      <c r="J166" t="s">
        <v>418</v>
      </c>
      <c r="K166" t="s">
        <v>26</v>
      </c>
      <c r="L166" t="s">
        <v>926</v>
      </c>
      <c r="M166" t="s">
        <v>138</v>
      </c>
      <c r="N166" t="s">
        <v>139</v>
      </c>
      <c r="O166">
        <v>68081707</v>
      </c>
      <c r="R166">
        <v>5839</v>
      </c>
      <c r="S166">
        <v>5599</v>
      </c>
      <c r="T166" t="s">
        <v>30</v>
      </c>
    </row>
    <row r="167" spans="1:20">
      <c r="A167">
        <v>166</v>
      </c>
      <c r="B167" t="s">
        <v>927</v>
      </c>
      <c r="C167" t="s">
        <v>928</v>
      </c>
      <c r="D167" t="s">
        <v>22</v>
      </c>
      <c r="E167" t="s">
        <v>929</v>
      </c>
      <c r="F167">
        <v>2017</v>
      </c>
      <c r="G167">
        <v>2019</v>
      </c>
      <c r="H167" t="s">
        <v>52</v>
      </c>
      <c r="I167" t="s">
        <v>155</v>
      </c>
      <c r="J167" t="s">
        <v>26</v>
      </c>
      <c r="K167" t="s">
        <v>26</v>
      </c>
      <c r="L167" t="s">
        <v>930</v>
      </c>
      <c r="M167" t="s">
        <v>157</v>
      </c>
      <c r="N167" t="s">
        <v>158</v>
      </c>
      <c r="O167">
        <v>216208</v>
      </c>
      <c r="P167">
        <v>11310</v>
      </c>
      <c r="Q167" t="s">
        <v>159</v>
      </c>
      <c r="R167">
        <v>6285</v>
      </c>
      <c r="S167">
        <v>6204</v>
      </c>
      <c r="T167" t="s">
        <v>30</v>
      </c>
    </row>
    <row r="168" spans="1:20">
      <c r="A168">
        <v>167</v>
      </c>
      <c r="B168" t="s">
        <v>931</v>
      </c>
      <c r="C168" t="s">
        <v>932</v>
      </c>
      <c r="D168" t="s">
        <v>22</v>
      </c>
      <c r="E168" t="s">
        <v>933</v>
      </c>
      <c r="F168">
        <v>2017</v>
      </c>
      <c r="G168">
        <v>2019</v>
      </c>
      <c r="H168" t="s">
        <v>34</v>
      </c>
      <c r="I168" t="s">
        <v>136</v>
      </c>
      <c r="J168" t="s">
        <v>934</v>
      </c>
      <c r="K168" t="s">
        <v>26</v>
      </c>
      <c r="L168" t="s">
        <v>935</v>
      </c>
      <c r="M168" t="s">
        <v>122</v>
      </c>
      <c r="N168" t="s">
        <v>123</v>
      </c>
      <c r="O168">
        <v>61389030</v>
      </c>
      <c r="R168">
        <v>3621</v>
      </c>
      <c r="S168">
        <v>3105</v>
      </c>
      <c r="T168" t="s">
        <v>30</v>
      </c>
    </row>
    <row r="169" spans="1:20">
      <c r="A169">
        <v>168</v>
      </c>
      <c r="B169" t="s">
        <v>936</v>
      </c>
      <c r="C169" t="s">
        <v>937</v>
      </c>
      <c r="D169" t="s">
        <v>22</v>
      </c>
      <c r="E169" t="s">
        <v>938</v>
      </c>
      <c r="F169">
        <v>2017</v>
      </c>
      <c r="G169">
        <v>2019</v>
      </c>
      <c r="H169" t="s">
        <v>76</v>
      </c>
      <c r="I169" t="s">
        <v>77</v>
      </c>
      <c r="J169" t="s">
        <v>45</v>
      </c>
      <c r="K169" t="s">
        <v>26</v>
      </c>
      <c r="L169" t="s">
        <v>939</v>
      </c>
      <c r="M169" t="s">
        <v>345</v>
      </c>
      <c r="N169" t="s">
        <v>346</v>
      </c>
      <c r="O169">
        <v>68407700</v>
      </c>
      <c r="P169">
        <v>21110</v>
      </c>
      <c r="Q169" t="s">
        <v>81</v>
      </c>
      <c r="R169">
        <v>6995</v>
      </c>
      <c r="S169">
        <v>6995</v>
      </c>
      <c r="T169" t="s">
        <v>30</v>
      </c>
    </row>
    <row r="170" spans="1:20">
      <c r="A170">
        <v>169</v>
      </c>
      <c r="B170" t="s">
        <v>940</v>
      </c>
      <c r="C170" t="s">
        <v>941</v>
      </c>
      <c r="D170" t="s">
        <v>22</v>
      </c>
      <c r="E170" t="s">
        <v>942</v>
      </c>
      <c r="F170">
        <v>2017</v>
      </c>
      <c r="G170">
        <v>2019</v>
      </c>
      <c r="H170" t="s">
        <v>93</v>
      </c>
      <c r="I170" t="s">
        <v>410</v>
      </c>
      <c r="J170" t="s">
        <v>309</v>
      </c>
      <c r="K170" t="s">
        <v>253</v>
      </c>
      <c r="L170" t="s">
        <v>943</v>
      </c>
      <c r="M170" t="s">
        <v>944</v>
      </c>
      <c r="N170" t="s">
        <v>945</v>
      </c>
      <c r="O170">
        <v>68378076</v>
      </c>
      <c r="R170">
        <v>2532</v>
      </c>
      <c r="S170">
        <v>2532</v>
      </c>
      <c r="T170" t="s">
        <v>30</v>
      </c>
    </row>
    <row r="171" spans="1:20">
      <c r="A171">
        <v>170</v>
      </c>
      <c r="B171" t="s">
        <v>946</v>
      </c>
      <c r="C171" t="s">
        <v>947</v>
      </c>
      <c r="D171" t="s">
        <v>22</v>
      </c>
      <c r="E171" t="s">
        <v>948</v>
      </c>
      <c r="F171">
        <v>2017</v>
      </c>
      <c r="G171">
        <v>2019</v>
      </c>
      <c r="H171" t="s">
        <v>52</v>
      </c>
      <c r="I171" t="s">
        <v>85</v>
      </c>
      <c r="J171" t="s">
        <v>712</v>
      </c>
      <c r="K171" t="s">
        <v>120</v>
      </c>
      <c r="L171" t="s">
        <v>949</v>
      </c>
      <c r="M171" t="s">
        <v>183</v>
      </c>
      <c r="N171" t="s">
        <v>184</v>
      </c>
      <c r="O171">
        <v>61388955</v>
      </c>
      <c r="R171">
        <v>8076</v>
      </c>
      <c r="S171">
        <v>6690</v>
      </c>
      <c r="T171" t="s">
        <v>30</v>
      </c>
    </row>
    <row r="172" spans="1:20">
      <c r="A172">
        <v>171</v>
      </c>
      <c r="B172" t="s">
        <v>950</v>
      </c>
      <c r="C172" t="s">
        <v>951</v>
      </c>
      <c r="D172" t="s">
        <v>22</v>
      </c>
      <c r="E172" t="s">
        <v>952</v>
      </c>
      <c r="F172">
        <v>2017</v>
      </c>
      <c r="G172">
        <v>2019</v>
      </c>
      <c r="H172" t="s">
        <v>417</v>
      </c>
      <c r="I172" t="s">
        <v>953</v>
      </c>
      <c r="J172" t="s">
        <v>26</v>
      </c>
      <c r="K172" t="s">
        <v>26</v>
      </c>
      <c r="L172" t="s">
        <v>954</v>
      </c>
      <c r="M172" t="s">
        <v>955</v>
      </c>
      <c r="N172" t="s">
        <v>956</v>
      </c>
      <c r="O172">
        <v>216208</v>
      </c>
      <c r="P172">
        <v>11160</v>
      </c>
      <c r="Q172" t="s">
        <v>957</v>
      </c>
      <c r="R172">
        <v>6870</v>
      </c>
      <c r="S172">
        <v>6870</v>
      </c>
      <c r="T172" t="s">
        <v>30</v>
      </c>
    </row>
    <row r="173" spans="1:20">
      <c r="A173">
        <v>172</v>
      </c>
      <c r="B173" t="s">
        <v>958</v>
      </c>
      <c r="C173" t="s">
        <v>959</v>
      </c>
      <c r="D173" t="s">
        <v>22</v>
      </c>
      <c r="E173" t="s">
        <v>960</v>
      </c>
      <c r="F173">
        <v>2017</v>
      </c>
      <c r="G173">
        <v>2019</v>
      </c>
      <c r="H173" t="s">
        <v>52</v>
      </c>
      <c r="I173" t="s">
        <v>53</v>
      </c>
      <c r="J173" t="s">
        <v>155</v>
      </c>
      <c r="K173" t="s">
        <v>509</v>
      </c>
      <c r="L173" t="s">
        <v>961</v>
      </c>
      <c r="M173" t="s">
        <v>87</v>
      </c>
      <c r="N173" t="s">
        <v>88</v>
      </c>
      <c r="O173">
        <v>60461373</v>
      </c>
      <c r="P173">
        <v>22340</v>
      </c>
      <c r="Q173" t="s">
        <v>89</v>
      </c>
      <c r="R173">
        <v>8708</v>
      </c>
      <c r="S173">
        <v>7223</v>
      </c>
      <c r="T173" t="s">
        <v>30</v>
      </c>
    </row>
    <row r="174" spans="1:20">
      <c r="A174">
        <v>173</v>
      </c>
      <c r="B174" t="s">
        <v>962</v>
      </c>
      <c r="C174" t="s">
        <v>963</v>
      </c>
      <c r="D174" t="s">
        <v>22</v>
      </c>
      <c r="E174" t="s">
        <v>964</v>
      </c>
      <c r="F174">
        <v>2017</v>
      </c>
      <c r="G174">
        <v>2019</v>
      </c>
      <c r="H174" t="s">
        <v>417</v>
      </c>
      <c r="I174" t="s">
        <v>484</v>
      </c>
      <c r="J174" t="s">
        <v>26</v>
      </c>
      <c r="K174" t="s">
        <v>26</v>
      </c>
      <c r="L174" t="s">
        <v>965</v>
      </c>
      <c r="M174" t="s">
        <v>966</v>
      </c>
      <c r="N174" t="s">
        <v>967</v>
      </c>
      <c r="O174">
        <v>216208</v>
      </c>
      <c r="P174">
        <v>11150</v>
      </c>
      <c r="Q174" t="s">
        <v>968</v>
      </c>
      <c r="R174">
        <v>5556</v>
      </c>
      <c r="S174">
        <v>5556</v>
      </c>
      <c r="T174" t="s">
        <v>30</v>
      </c>
    </row>
    <row r="175" spans="1:20">
      <c r="A175">
        <v>174</v>
      </c>
      <c r="B175" t="s">
        <v>969</v>
      </c>
      <c r="C175" t="s">
        <v>970</v>
      </c>
      <c r="D175" t="s">
        <v>22</v>
      </c>
      <c r="E175" t="s">
        <v>971</v>
      </c>
      <c r="F175">
        <v>2017</v>
      </c>
      <c r="G175">
        <v>2019</v>
      </c>
      <c r="H175" t="s">
        <v>93</v>
      </c>
      <c r="I175" t="s">
        <v>94</v>
      </c>
      <c r="J175" t="s">
        <v>509</v>
      </c>
      <c r="K175" t="s">
        <v>972</v>
      </c>
      <c r="L175" t="s">
        <v>973</v>
      </c>
      <c r="M175" t="s">
        <v>28</v>
      </c>
      <c r="N175" t="s">
        <v>29</v>
      </c>
      <c r="O175">
        <v>61388971</v>
      </c>
      <c r="R175">
        <v>8600</v>
      </c>
      <c r="S175">
        <v>8071</v>
      </c>
      <c r="T175" t="s">
        <v>30</v>
      </c>
    </row>
    <row r="176" spans="1:20">
      <c r="A176">
        <v>175</v>
      </c>
      <c r="B176" t="s">
        <v>974</v>
      </c>
      <c r="C176" t="s">
        <v>975</v>
      </c>
      <c r="D176" t="s">
        <v>22</v>
      </c>
      <c r="E176" t="s">
        <v>976</v>
      </c>
      <c r="F176">
        <v>2017</v>
      </c>
      <c r="G176">
        <v>2019</v>
      </c>
      <c r="H176" t="s">
        <v>34</v>
      </c>
      <c r="I176" t="s">
        <v>35</v>
      </c>
      <c r="J176" t="s">
        <v>26</v>
      </c>
      <c r="K176" t="s">
        <v>26</v>
      </c>
      <c r="L176" t="s">
        <v>977</v>
      </c>
      <c r="M176" t="s">
        <v>978</v>
      </c>
      <c r="N176" t="s">
        <v>979</v>
      </c>
      <c r="O176">
        <v>60076658</v>
      </c>
      <c r="P176">
        <v>12310</v>
      </c>
      <c r="Q176" t="s">
        <v>159</v>
      </c>
      <c r="R176">
        <v>11689</v>
      </c>
      <c r="S176">
        <v>11371</v>
      </c>
      <c r="T176" t="s">
        <v>30</v>
      </c>
    </row>
    <row r="177" spans="1:20">
      <c r="A177">
        <v>176</v>
      </c>
      <c r="B177" t="s">
        <v>980</v>
      </c>
      <c r="C177" t="s">
        <v>981</v>
      </c>
      <c r="D177" t="s">
        <v>22</v>
      </c>
      <c r="E177" t="s">
        <v>982</v>
      </c>
      <c r="F177">
        <v>2017</v>
      </c>
      <c r="G177">
        <v>2019</v>
      </c>
      <c r="H177" t="s">
        <v>76</v>
      </c>
      <c r="I177" t="s">
        <v>983</v>
      </c>
      <c r="J177" t="s">
        <v>984</v>
      </c>
      <c r="K177" t="s">
        <v>26</v>
      </c>
      <c r="L177" t="s">
        <v>985</v>
      </c>
      <c r="M177" t="s">
        <v>986</v>
      </c>
      <c r="N177" t="s">
        <v>987</v>
      </c>
      <c r="O177">
        <v>49777513</v>
      </c>
      <c r="P177">
        <v>23520</v>
      </c>
      <c r="Q177" t="s">
        <v>988</v>
      </c>
      <c r="R177">
        <v>4890</v>
      </c>
      <c r="S177">
        <v>2544</v>
      </c>
      <c r="T177" t="s">
        <v>30</v>
      </c>
    </row>
    <row r="178" spans="1:20">
      <c r="A178">
        <v>177</v>
      </c>
      <c r="B178" t="s">
        <v>989</v>
      </c>
      <c r="C178" t="s">
        <v>990</v>
      </c>
      <c r="D178" t="s">
        <v>22</v>
      </c>
      <c r="E178" t="s">
        <v>991</v>
      </c>
      <c r="F178">
        <v>2017</v>
      </c>
      <c r="G178">
        <v>2019</v>
      </c>
      <c r="H178" t="s">
        <v>76</v>
      </c>
      <c r="I178" t="s">
        <v>127</v>
      </c>
      <c r="J178" t="s">
        <v>26</v>
      </c>
      <c r="K178" t="s">
        <v>26</v>
      </c>
      <c r="L178" t="s">
        <v>992</v>
      </c>
      <c r="M178" t="s">
        <v>47</v>
      </c>
      <c r="N178" t="s">
        <v>48</v>
      </c>
      <c r="O178">
        <v>68378271</v>
      </c>
      <c r="R178">
        <v>2745</v>
      </c>
      <c r="S178">
        <v>2745</v>
      </c>
      <c r="T178" t="s">
        <v>30</v>
      </c>
    </row>
    <row r="179" spans="1:20">
      <c r="A179">
        <v>178</v>
      </c>
      <c r="B179" t="s">
        <v>993</v>
      </c>
      <c r="C179" t="s">
        <v>994</v>
      </c>
      <c r="D179" t="s">
        <v>22</v>
      </c>
      <c r="E179" t="s">
        <v>995</v>
      </c>
      <c r="F179">
        <v>2017</v>
      </c>
      <c r="G179">
        <v>2019</v>
      </c>
      <c r="H179" t="s">
        <v>93</v>
      </c>
      <c r="I179" t="s">
        <v>479</v>
      </c>
      <c r="J179" t="s">
        <v>26</v>
      </c>
      <c r="K179" t="s">
        <v>26</v>
      </c>
      <c r="L179" t="s">
        <v>996</v>
      </c>
      <c r="M179" t="s">
        <v>295</v>
      </c>
      <c r="N179" t="s">
        <v>296</v>
      </c>
      <c r="O179">
        <v>216208</v>
      </c>
      <c r="P179">
        <v>11230</v>
      </c>
      <c r="Q179" t="s">
        <v>297</v>
      </c>
      <c r="R179">
        <v>3358</v>
      </c>
      <c r="S179">
        <v>3098</v>
      </c>
      <c r="T179" t="s">
        <v>30</v>
      </c>
    </row>
    <row r="180" spans="1:20">
      <c r="A180">
        <v>179</v>
      </c>
      <c r="B180" t="s">
        <v>997</v>
      </c>
      <c r="C180" t="s">
        <v>998</v>
      </c>
      <c r="D180" t="s">
        <v>22</v>
      </c>
      <c r="E180" t="s">
        <v>999</v>
      </c>
      <c r="F180">
        <v>2017</v>
      </c>
      <c r="G180">
        <v>2019</v>
      </c>
      <c r="H180" t="s">
        <v>76</v>
      </c>
      <c r="I180" t="s">
        <v>1000</v>
      </c>
      <c r="J180" t="s">
        <v>26</v>
      </c>
      <c r="K180" t="s">
        <v>26</v>
      </c>
      <c r="L180" t="s">
        <v>1001</v>
      </c>
      <c r="M180" t="s">
        <v>1002</v>
      </c>
      <c r="N180" t="s">
        <v>1003</v>
      </c>
      <c r="O180">
        <v>216305</v>
      </c>
      <c r="P180">
        <v>26620</v>
      </c>
      <c r="Q180" t="s">
        <v>475</v>
      </c>
      <c r="R180">
        <v>7755</v>
      </c>
      <c r="S180">
        <v>6459</v>
      </c>
      <c r="T180" t="s">
        <v>30</v>
      </c>
    </row>
    <row r="181" spans="1:20">
      <c r="A181">
        <v>180</v>
      </c>
      <c r="B181" t="s">
        <v>1004</v>
      </c>
      <c r="C181" t="s">
        <v>1005</v>
      </c>
      <c r="D181" t="s">
        <v>22</v>
      </c>
      <c r="E181" t="s">
        <v>1006</v>
      </c>
      <c r="F181">
        <v>2017</v>
      </c>
      <c r="G181">
        <v>2019</v>
      </c>
      <c r="H181" t="s">
        <v>52</v>
      </c>
      <c r="I181" t="s">
        <v>155</v>
      </c>
      <c r="J181" t="s">
        <v>26</v>
      </c>
      <c r="K181" t="s">
        <v>26</v>
      </c>
      <c r="L181" t="s">
        <v>1007</v>
      </c>
      <c r="M181" t="s">
        <v>703</v>
      </c>
      <c r="N181" t="s">
        <v>704</v>
      </c>
      <c r="O181">
        <v>61389013</v>
      </c>
      <c r="R181">
        <v>4974</v>
      </c>
      <c r="S181">
        <v>4465</v>
      </c>
      <c r="T181" t="s">
        <v>30</v>
      </c>
    </row>
    <row r="182" spans="1:20">
      <c r="A182">
        <v>181</v>
      </c>
      <c r="B182" t="s">
        <v>1008</v>
      </c>
      <c r="C182" t="s">
        <v>1009</v>
      </c>
      <c r="D182" t="s">
        <v>22</v>
      </c>
      <c r="E182" t="s">
        <v>1010</v>
      </c>
      <c r="F182">
        <v>2017</v>
      </c>
      <c r="G182">
        <v>2019</v>
      </c>
      <c r="H182" t="s">
        <v>34</v>
      </c>
      <c r="I182" t="s">
        <v>35</v>
      </c>
      <c r="J182" t="s">
        <v>26</v>
      </c>
      <c r="K182" t="s">
        <v>26</v>
      </c>
      <c r="L182" t="s">
        <v>1011</v>
      </c>
      <c r="M182" t="s">
        <v>490</v>
      </c>
      <c r="N182" t="s">
        <v>491</v>
      </c>
      <c r="O182">
        <v>216224</v>
      </c>
      <c r="P182">
        <v>14310</v>
      </c>
      <c r="Q182" t="s">
        <v>159</v>
      </c>
      <c r="R182">
        <v>8108</v>
      </c>
      <c r="S182">
        <v>7556</v>
      </c>
      <c r="T182" t="s">
        <v>30</v>
      </c>
    </row>
    <row r="183" spans="1:20">
      <c r="A183">
        <v>182</v>
      </c>
      <c r="B183" t="s">
        <v>1012</v>
      </c>
      <c r="C183" t="s">
        <v>1013</v>
      </c>
      <c r="D183" t="s">
        <v>22</v>
      </c>
      <c r="E183" t="s">
        <v>1014</v>
      </c>
      <c r="F183">
        <v>2017</v>
      </c>
      <c r="G183">
        <v>2019</v>
      </c>
      <c r="H183" t="s">
        <v>52</v>
      </c>
      <c r="I183" t="s">
        <v>53</v>
      </c>
      <c r="J183" t="s">
        <v>26</v>
      </c>
      <c r="K183" t="s">
        <v>26</v>
      </c>
      <c r="L183" t="s">
        <v>1015</v>
      </c>
      <c r="M183" t="s">
        <v>1016</v>
      </c>
      <c r="N183" t="s">
        <v>1017</v>
      </c>
      <c r="O183">
        <v>60461373</v>
      </c>
      <c r="P183">
        <v>22320</v>
      </c>
      <c r="Q183" t="s">
        <v>1018</v>
      </c>
      <c r="R183">
        <v>6650</v>
      </c>
      <c r="S183">
        <v>6401</v>
      </c>
      <c r="T183" t="s">
        <v>30</v>
      </c>
    </row>
    <row r="184" spans="1:20">
      <c r="A184">
        <v>183</v>
      </c>
      <c r="B184" t="s">
        <v>1019</v>
      </c>
      <c r="C184" t="s">
        <v>1020</v>
      </c>
      <c r="D184" t="s">
        <v>22</v>
      </c>
      <c r="E184" t="s">
        <v>1021</v>
      </c>
      <c r="F184">
        <v>2017</v>
      </c>
      <c r="G184">
        <v>2019</v>
      </c>
      <c r="H184" t="s">
        <v>213</v>
      </c>
      <c r="I184" t="s">
        <v>854</v>
      </c>
      <c r="J184" t="s">
        <v>356</v>
      </c>
      <c r="K184" t="s">
        <v>1022</v>
      </c>
      <c r="L184" t="s">
        <v>1023</v>
      </c>
      <c r="M184" t="s">
        <v>1024</v>
      </c>
      <c r="N184" t="s">
        <v>1025</v>
      </c>
      <c r="O184">
        <v>86652079</v>
      </c>
      <c r="R184">
        <v>8951</v>
      </c>
      <c r="S184">
        <v>8189</v>
      </c>
      <c r="T184" t="s">
        <v>30</v>
      </c>
    </row>
    <row r="185" spans="1:20">
      <c r="A185">
        <v>184</v>
      </c>
      <c r="B185" t="s">
        <v>1026</v>
      </c>
      <c r="C185" t="s">
        <v>1027</v>
      </c>
      <c r="D185" t="s">
        <v>22</v>
      </c>
      <c r="E185" t="s">
        <v>1028</v>
      </c>
      <c r="F185">
        <v>2017</v>
      </c>
      <c r="G185">
        <v>2019</v>
      </c>
      <c r="H185" t="s">
        <v>43</v>
      </c>
      <c r="I185" t="s">
        <v>44</v>
      </c>
      <c r="J185" t="s">
        <v>26</v>
      </c>
      <c r="K185" t="s">
        <v>26</v>
      </c>
      <c r="L185" t="s">
        <v>1029</v>
      </c>
      <c r="M185" t="s">
        <v>47</v>
      </c>
      <c r="N185" t="s">
        <v>48</v>
      </c>
      <c r="O185">
        <v>68378271</v>
      </c>
      <c r="R185">
        <v>3507</v>
      </c>
      <c r="S185">
        <v>3153</v>
      </c>
      <c r="T185" t="s">
        <v>30</v>
      </c>
    </row>
    <row r="186" spans="1:20">
      <c r="A186">
        <v>185</v>
      </c>
      <c r="B186" t="s">
        <v>1030</v>
      </c>
      <c r="C186" t="s">
        <v>1031</v>
      </c>
      <c r="D186" t="s">
        <v>22</v>
      </c>
      <c r="E186" t="s">
        <v>1032</v>
      </c>
      <c r="F186">
        <v>2017</v>
      </c>
      <c r="G186">
        <v>2019</v>
      </c>
      <c r="H186" t="s">
        <v>93</v>
      </c>
      <c r="I186" t="s">
        <v>538</v>
      </c>
      <c r="J186" t="s">
        <v>26</v>
      </c>
      <c r="K186" t="s">
        <v>26</v>
      </c>
      <c r="L186" t="s">
        <v>1033</v>
      </c>
      <c r="M186" t="s">
        <v>1034</v>
      </c>
      <c r="N186" t="s">
        <v>1035</v>
      </c>
      <c r="O186">
        <v>23752</v>
      </c>
      <c r="R186">
        <v>5300</v>
      </c>
      <c r="S186">
        <v>5240</v>
      </c>
      <c r="T186" t="s">
        <v>30</v>
      </c>
    </row>
    <row r="187" spans="1:20">
      <c r="A187">
        <v>186</v>
      </c>
      <c r="B187" t="s">
        <v>1036</v>
      </c>
      <c r="C187" t="s">
        <v>1037</v>
      </c>
      <c r="D187" t="s">
        <v>22</v>
      </c>
      <c r="E187" t="s">
        <v>1038</v>
      </c>
      <c r="F187">
        <v>2017</v>
      </c>
      <c r="G187">
        <v>2019</v>
      </c>
      <c r="H187" t="s">
        <v>417</v>
      </c>
      <c r="I187" t="s">
        <v>418</v>
      </c>
      <c r="J187" t="s">
        <v>26</v>
      </c>
      <c r="K187" t="s">
        <v>26</v>
      </c>
      <c r="L187" t="s">
        <v>1039</v>
      </c>
      <c r="M187" t="s">
        <v>183</v>
      </c>
      <c r="N187" t="s">
        <v>184</v>
      </c>
      <c r="O187">
        <v>61388955</v>
      </c>
      <c r="R187">
        <v>8789</v>
      </c>
      <c r="S187">
        <v>8081</v>
      </c>
      <c r="T187" t="s">
        <v>30</v>
      </c>
    </row>
    <row r="188" spans="1:20">
      <c r="A188">
        <v>187</v>
      </c>
      <c r="B188" t="s">
        <v>1040</v>
      </c>
      <c r="C188" t="s">
        <v>1041</v>
      </c>
      <c r="D188" t="s">
        <v>22</v>
      </c>
      <c r="E188" t="s">
        <v>1042</v>
      </c>
      <c r="F188">
        <v>2017</v>
      </c>
      <c r="G188">
        <v>2019</v>
      </c>
      <c r="H188" t="s">
        <v>76</v>
      </c>
      <c r="I188" t="s">
        <v>127</v>
      </c>
      <c r="J188" t="s">
        <v>26</v>
      </c>
      <c r="K188" t="s">
        <v>26</v>
      </c>
      <c r="L188" t="s">
        <v>1043</v>
      </c>
      <c r="M188" t="s">
        <v>149</v>
      </c>
      <c r="N188" t="s">
        <v>150</v>
      </c>
      <c r="O188">
        <v>68407700</v>
      </c>
      <c r="P188">
        <v>21230</v>
      </c>
      <c r="Q188" t="s">
        <v>151</v>
      </c>
      <c r="R188">
        <v>5337</v>
      </c>
      <c r="S188">
        <v>4923</v>
      </c>
      <c r="T188" t="s">
        <v>30</v>
      </c>
    </row>
    <row r="189" spans="1:20">
      <c r="A189">
        <v>188</v>
      </c>
      <c r="B189" t="s">
        <v>1044</v>
      </c>
      <c r="C189" t="s">
        <v>1045</v>
      </c>
      <c r="D189" t="s">
        <v>22</v>
      </c>
      <c r="E189" t="s">
        <v>1046</v>
      </c>
      <c r="F189">
        <v>2017</v>
      </c>
      <c r="G189">
        <v>2019</v>
      </c>
      <c r="H189" t="s">
        <v>52</v>
      </c>
      <c r="I189" t="s">
        <v>120</v>
      </c>
      <c r="J189" t="s">
        <v>26</v>
      </c>
      <c r="K189" t="s">
        <v>26</v>
      </c>
      <c r="L189" t="s">
        <v>1047</v>
      </c>
      <c r="M189" t="s">
        <v>177</v>
      </c>
      <c r="N189" t="s">
        <v>178</v>
      </c>
      <c r="O189">
        <v>67985823</v>
      </c>
      <c r="R189">
        <v>6707</v>
      </c>
      <c r="S189">
        <v>6287</v>
      </c>
      <c r="T189" t="s">
        <v>30</v>
      </c>
    </row>
    <row r="190" spans="1:20">
      <c r="A190">
        <v>189</v>
      </c>
      <c r="B190" t="s">
        <v>1048</v>
      </c>
      <c r="C190" t="s">
        <v>1049</v>
      </c>
      <c r="D190" t="s">
        <v>22</v>
      </c>
      <c r="E190" t="s">
        <v>1050</v>
      </c>
      <c r="F190">
        <v>2017</v>
      </c>
      <c r="G190">
        <v>2019</v>
      </c>
      <c r="H190" t="s">
        <v>93</v>
      </c>
      <c r="I190" t="s">
        <v>253</v>
      </c>
      <c r="J190" t="s">
        <v>26</v>
      </c>
      <c r="K190" t="s">
        <v>26</v>
      </c>
      <c r="L190" t="s">
        <v>1051</v>
      </c>
      <c r="M190" t="s">
        <v>311</v>
      </c>
      <c r="N190" t="s">
        <v>312</v>
      </c>
      <c r="O190">
        <v>216208</v>
      </c>
      <c r="P190">
        <v>11210</v>
      </c>
      <c r="Q190" t="s">
        <v>98</v>
      </c>
      <c r="R190">
        <v>5020</v>
      </c>
      <c r="S190">
        <v>4510</v>
      </c>
      <c r="T190" t="s">
        <v>30</v>
      </c>
    </row>
    <row r="191" spans="1:20">
      <c r="A191">
        <v>190</v>
      </c>
      <c r="B191" t="s">
        <v>1052</v>
      </c>
      <c r="C191" t="s">
        <v>1053</v>
      </c>
      <c r="D191" t="s">
        <v>22</v>
      </c>
      <c r="E191" t="s">
        <v>1054</v>
      </c>
      <c r="F191">
        <v>2017</v>
      </c>
      <c r="G191">
        <v>2019</v>
      </c>
      <c r="H191" t="s">
        <v>213</v>
      </c>
      <c r="I191" t="s">
        <v>854</v>
      </c>
      <c r="J191" t="s">
        <v>26</v>
      </c>
      <c r="K191" t="s">
        <v>26</v>
      </c>
      <c r="L191" t="s">
        <v>1055</v>
      </c>
      <c r="M191" t="s">
        <v>157</v>
      </c>
      <c r="N191" t="s">
        <v>158</v>
      </c>
      <c r="O191">
        <v>216208</v>
      </c>
      <c r="P191">
        <v>11310</v>
      </c>
      <c r="Q191" t="s">
        <v>159</v>
      </c>
      <c r="R191">
        <v>9909</v>
      </c>
      <c r="S191">
        <v>9909</v>
      </c>
      <c r="T191" t="s">
        <v>30</v>
      </c>
    </row>
    <row r="192" spans="1:20">
      <c r="A192">
        <v>191</v>
      </c>
      <c r="B192" t="s">
        <v>1056</v>
      </c>
      <c r="C192" t="s">
        <v>1057</v>
      </c>
      <c r="D192" t="s">
        <v>22</v>
      </c>
      <c r="E192" t="s">
        <v>1058</v>
      </c>
      <c r="F192">
        <v>2017</v>
      </c>
      <c r="G192">
        <v>2019</v>
      </c>
      <c r="H192" t="s">
        <v>52</v>
      </c>
      <c r="I192" t="s">
        <v>120</v>
      </c>
      <c r="J192" t="s">
        <v>26</v>
      </c>
      <c r="K192" t="s">
        <v>26</v>
      </c>
      <c r="L192" t="s">
        <v>1059</v>
      </c>
      <c r="M192" t="s">
        <v>490</v>
      </c>
      <c r="N192" t="s">
        <v>491</v>
      </c>
      <c r="O192">
        <v>216224</v>
      </c>
      <c r="P192">
        <v>14310</v>
      </c>
      <c r="Q192" t="s">
        <v>159</v>
      </c>
      <c r="R192">
        <v>7170</v>
      </c>
      <c r="S192">
        <v>6747</v>
      </c>
      <c r="T192" t="s">
        <v>30</v>
      </c>
    </row>
    <row r="193" spans="1:20">
      <c r="A193">
        <v>192</v>
      </c>
      <c r="B193" t="s">
        <v>1060</v>
      </c>
      <c r="C193" t="s">
        <v>1061</v>
      </c>
      <c r="D193" t="s">
        <v>22</v>
      </c>
      <c r="E193" t="s">
        <v>1062</v>
      </c>
      <c r="F193">
        <v>2017</v>
      </c>
      <c r="G193">
        <v>2019</v>
      </c>
      <c r="H193" t="s">
        <v>34</v>
      </c>
      <c r="I193" t="s">
        <v>136</v>
      </c>
      <c r="J193" t="s">
        <v>418</v>
      </c>
      <c r="K193" t="s">
        <v>26</v>
      </c>
      <c r="L193" t="s">
        <v>1063</v>
      </c>
      <c r="M193" t="s">
        <v>1064</v>
      </c>
      <c r="N193" t="s">
        <v>1065</v>
      </c>
      <c r="O193">
        <v>61989592</v>
      </c>
      <c r="P193">
        <v>15110</v>
      </c>
      <c r="Q193" t="s">
        <v>1066</v>
      </c>
      <c r="R193">
        <v>7984</v>
      </c>
      <c r="S193">
        <v>7867</v>
      </c>
      <c r="T193" t="s">
        <v>30</v>
      </c>
    </row>
    <row r="194" spans="1:20">
      <c r="A194">
        <v>193</v>
      </c>
      <c r="B194" t="s">
        <v>1067</v>
      </c>
      <c r="C194" t="s">
        <v>1068</v>
      </c>
      <c r="D194" t="s">
        <v>22</v>
      </c>
      <c r="E194" t="s">
        <v>1069</v>
      </c>
      <c r="F194">
        <v>2017</v>
      </c>
      <c r="G194">
        <v>2019</v>
      </c>
      <c r="H194" t="s">
        <v>93</v>
      </c>
      <c r="I194" t="s">
        <v>94</v>
      </c>
      <c r="J194" t="s">
        <v>26</v>
      </c>
      <c r="K194" t="s">
        <v>26</v>
      </c>
      <c r="L194" t="s">
        <v>1070</v>
      </c>
      <c r="M194" t="s">
        <v>1071</v>
      </c>
      <c r="N194" t="s">
        <v>1072</v>
      </c>
      <c r="O194">
        <v>75032333</v>
      </c>
      <c r="R194">
        <v>6860</v>
      </c>
      <c r="S194">
        <v>6860</v>
      </c>
      <c r="T194" t="s">
        <v>99</v>
      </c>
    </row>
    <row r="195" spans="1:20">
      <c r="A195">
        <v>194</v>
      </c>
      <c r="B195" t="s">
        <v>1073</v>
      </c>
      <c r="C195" t="s">
        <v>1074</v>
      </c>
      <c r="D195" t="s">
        <v>22</v>
      </c>
      <c r="E195" t="s">
        <v>1075</v>
      </c>
      <c r="F195">
        <v>2017</v>
      </c>
      <c r="G195">
        <v>2019</v>
      </c>
      <c r="H195" t="s">
        <v>93</v>
      </c>
      <c r="I195" t="s">
        <v>309</v>
      </c>
      <c r="J195" t="s">
        <v>26</v>
      </c>
      <c r="K195" t="s">
        <v>26</v>
      </c>
      <c r="L195" t="s">
        <v>1076</v>
      </c>
      <c r="M195" t="s">
        <v>317</v>
      </c>
      <c r="N195" t="s">
        <v>318</v>
      </c>
      <c r="O195">
        <v>67985963</v>
      </c>
      <c r="R195">
        <v>2970</v>
      </c>
      <c r="S195">
        <v>2808</v>
      </c>
      <c r="T195" t="s">
        <v>30</v>
      </c>
    </row>
    <row r="196" spans="1:20">
      <c r="A196">
        <v>195</v>
      </c>
      <c r="B196" t="s">
        <v>1077</v>
      </c>
      <c r="C196" t="s">
        <v>1078</v>
      </c>
      <c r="D196" t="s">
        <v>22</v>
      </c>
      <c r="E196" t="s">
        <v>1079</v>
      </c>
      <c r="F196">
        <v>2017</v>
      </c>
      <c r="G196">
        <v>2019</v>
      </c>
      <c r="H196" t="s">
        <v>43</v>
      </c>
      <c r="I196" t="s">
        <v>859</v>
      </c>
      <c r="J196" t="s">
        <v>287</v>
      </c>
      <c r="K196" t="s">
        <v>188</v>
      </c>
      <c r="L196" t="s">
        <v>1080</v>
      </c>
      <c r="M196" t="s">
        <v>164</v>
      </c>
      <c r="N196" t="s">
        <v>165</v>
      </c>
      <c r="O196">
        <v>216208</v>
      </c>
      <c r="P196">
        <v>11320</v>
      </c>
      <c r="Q196" t="s">
        <v>166</v>
      </c>
      <c r="R196">
        <v>8307</v>
      </c>
      <c r="S196">
        <v>5850</v>
      </c>
      <c r="T196" t="s">
        <v>30</v>
      </c>
    </row>
    <row r="197" spans="1:20">
      <c r="A197">
        <v>196</v>
      </c>
      <c r="B197" t="s">
        <v>1081</v>
      </c>
      <c r="C197" t="s">
        <v>1082</v>
      </c>
      <c r="D197" t="s">
        <v>22</v>
      </c>
      <c r="E197" t="s">
        <v>1083</v>
      </c>
      <c r="F197">
        <v>2017</v>
      </c>
      <c r="G197">
        <v>2019</v>
      </c>
      <c r="H197" t="s">
        <v>93</v>
      </c>
      <c r="I197" t="s">
        <v>322</v>
      </c>
      <c r="J197" t="s">
        <v>26</v>
      </c>
      <c r="K197" t="s">
        <v>26</v>
      </c>
      <c r="L197" t="s">
        <v>1084</v>
      </c>
      <c r="M197" t="s">
        <v>164</v>
      </c>
      <c r="N197" t="s">
        <v>165</v>
      </c>
      <c r="O197">
        <v>216208</v>
      </c>
      <c r="P197">
        <v>11320</v>
      </c>
      <c r="Q197" t="s">
        <v>166</v>
      </c>
      <c r="R197">
        <v>3962</v>
      </c>
      <c r="S197">
        <v>3626</v>
      </c>
      <c r="T197" t="s">
        <v>30</v>
      </c>
    </row>
    <row r="198" spans="1:20">
      <c r="A198">
        <v>197</v>
      </c>
      <c r="B198" t="s">
        <v>1085</v>
      </c>
      <c r="C198" t="s">
        <v>1086</v>
      </c>
      <c r="D198" t="s">
        <v>22</v>
      </c>
      <c r="E198" t="s">
        <v>1087</v>
      </c>
      <c r="F198">
        <v>2017</v>
      </c>
      <c r="G198">
        <v>2019</v>
      </c>
      <c r="H198" t="s">
        <v>93</v>
      </c>
      <c r="I198" t="s">
        <v>602</v>
      </c>
      <c r="J198" t="s">
        <v>26</v>
      </c>
      <c r="K198" t="s">
        <v>26</v>
      </c>
      <c r="L198" t="s">
        <v>1088</v>
      </c>
      <c r="M198" t="s">
        <v>96</v>
      </c>
      <c r="N198" t="s">
        <v>97</v>
      </c>
      <c r="O198">
        <v>216224</v>
      </c>
      <c r="P198">
        <v>14210</v>
      </c>
      <c r="Q198" t="s">
        <v>98</v>
      </c>
      <c r="R198">
        <v>2489</v>
      </c>
      <c r="S198">
        <v>2489</v>
      </c>
      <c r="T198" t="s">
        <v>30</v>
      </c>
    </row>
    <row r="199" spans="1:20">
      <c r="A199">
        <v>198</v>
      </c>
      <c r="B199" t="s">
        <v>1089</v>
      </c>
      <c r="C199" t="s">
        <v>1090</v>
      </c>
      <c r="D199" t="s">
        <v>22</v>
      </c>
      <c r="E199" t="s">
        <v>1091</v>
      </c>
      <c r="F199">
        <v>2017</v>
      </c>
      <c r="G199">
        <v>2019</v>
      </c>
      <c r="H199" t="s">
        <v>213</v>
      </c>
      <c r="I199" t="s">
        <v>356</v>
      </c>
      <c r="J199" t="s">
        <v>26</v>
      </c>
      <c r="K199" t="s">
        <v>26</v>
      </c>
      <c r="L199" t="s">
        <v>1092</v>
      </c>
      <c r="M199" t="s">
        <v>552</v>
      </c>
      <c r="N199" t="s">
        <v>553</v>
      </c>
      <c r="O199">
        <v>61989592</v>
      </c>
      <c r="P199">
        <v>15310</v>
      </c>
      <c r="Q199" t="s">
        <v>159</v>
      </c>
      <c r="R199">
        <v>5340</v>
      </c>
      <c r="S199">
        <v>4872</v>
      </c>
      <c r="T199" t="s">
        <v>30</v>
      </c>
    </row>
    <row r="200" spans="1:20">
      <c r="A200">
        <v>199</v>
      </c>
      <c r="B200" t="s">
        <v>1093</v>
      </c>
      <c r="C200" t="s">
        <v>1094</v>
      </c>
      <c r="D200" t="s">
        <v>22</v>
      </c>
      <c r="E200" t="s">
        <v>1095</v>
      </c>
      <c r="F200">
        <v>2017</v>
      </c>
      <c r="G200">
        <v>2019</v>
      </c>
      <c r="H200" t="s">
        <v>34</v>
      </c>
      <c r="I200" t="s">
        <v>136</v>
      </c>
      <c r="J200" t="s">
        <v>26</v>
      </c>
      <c r="K200" t="s">
        <v>26</v>
      </c>
      <c r="L200" t="s">
        <v>1096</v>
      </c>
      <c r="M200" t="s">
        <v>28</v>
      </c>
      <c r="N200" t="s">
        <v>29</v>
      </c>
      <c r="O200">
        <v>61388971</v>
      </c>
      <c r="R200">
        <v>7476</v>
      </c>
      <c r="S200">
        <v>7476</v>
      </c>
      <c r="T200" t="s">
        <v>30</v>
      </c>
    </row>
    <row r="201" spans="1:20">
      <c r="A201">
        <v>200</v>
      </c>
      <c r="B201" t="s">
        <v>1097</v>
      </c>
      <c r="C201" t="s">
        <v>1098</v>
      </c>
      <c r="D201" t="s">
        <v>22</v>
      </c>
      <c r="E201" t="s">
        <v>1099</v>
      </c>
      <c r="F201">
        <v>2017</v>
      </c>
      <c r="G201">
        <v>2019</v>
      </c>
      <c r="H201" t="s">
        <v>34</v>
      </c>
      <c r="I201" t="s">
        <v>68</v>
      </c>
      <c r="J201" t="s">
        <v>119</v>
      </c>
      <c r="K201" t="s">
        <v>136</v>
      </c>
      <c r="L201" t="s">
        <v>1100</v>
      </c>
      <c r="M201" t="s">
        <v>28</v>
      </c>
      <c r="N201" t="s">
        <v>29</v>
      </c>
      <c r="O201">
        <v>61388971</v>
      </c>
      <c r="R201">
        <v>8972</v>
      </c>
      <c r="S201">
        <v>8771</v>
      </c>
      <c r="T201" t="s">
        <v>30</v>
      </c>
    </row>
    <row r="202" spans="1:20">
      <c r="A202">
        <v>201</v>
      </c>
      <c r="B202" t="s">
        <v>1101</v>
      </c>
      <c r="C202" t="s">
        <v>1102</v>
      </c>
      <c r="D202" t="s">
        <v>22</v>
      </c>
      <c r="E202" t="s">
        <v>1103</v>
      </c>
      <c r="F202">
        <v>2017</v>
      </c>
      <c r="G202">
        <v>2019</v>
      </c>
      <c r="H202" t="s">
        <v>93</v>
      </c>
      <c r="I202" t="s">
        <v>309</v>
      </c>
      <c r="J202" t="s">
        <v>280</v>
      </c>
      <c r="K202" t="s">
        <v>26</v>
      </c>
      <c r="L202" t="s">
        <v>1104</v>
      </c>
      <c r="M202" t="s">
        <v>1105</v>
      </c>
      <c r="N202" t="s">
        <v>1106</v>
      </c>
      <c r="O202">
        <v>216208</v>
      </c>
      <c r="P202">
        <v>11240</v>
      </c>
      <c r="Q202" t="s">
        <v>850</v>
      </c>
      <c r="R202">
        <v>3854</v>
      </c>
      <c r="S202">
        <v>3854</v>
      </c>
      <c r="T202" t="s">
        <v>30</v>
      </c>
    </row>
    <row r="203" spans="1:20">
      <c r="A203">
        <v>202</v>
      </c>
      <c r="B203" t="s">
        <v>1107</v>
      </c>
      <c r="C203" t="s">
        <v>1108</v>
      </c>
      <c r="D203" t="s">
        <v>22</v>
      </c>
      <c r="E203" t="s">
        <v>1109</v>
      </c>
      <c r="F203">
        <v>2017</v>
      </c>
      <c r="G203">
        <v>2019</v>
      </c>
      <c r="H203" t="s">
        <v>93</v>
      </c>
      <c r="I203" t="s">
        <v>267</v>
      </c>
      <c r="J203" t="s">
        <v>26</v>
      </c>
      <c r="K203" t="s">
        <v>26</v>
      </c>
      <c r="L203" t="s">
        <v>1110</v>
      </c>
      <c r="M203" t="s">
        <v>1111</v>
      </c>
      <c r="N203" t="s">
        <v>1112</v>
      </c>
      <c r="O203">
        <v>49777513</v>
      </c>
      <c r="P203">
        <v>23330</v>
      </c>
      <c r="Q203" t="s">
        <v>1113</v>
      </c>
      <c r="R203">
        <v>2617</v>
      </c>
      <c r="S203">
        <v>2617</v>
      </c>
      <c r="T203" t="s">
        <v>30</v>
      </c>
    </row>
    <row r="204" spans="1:20">
      <c r="A204">
        <v>203</v>
      </c>
      <c r="B204" t="s">
        <v>1114</v>
      </c>
      <c r="C204" t="s">
        <v>1115</v>
      </c>
      <c r="D204" t="s">
        <v>22</v>
      </c>
      <c r="E204" t="s">
        <v>1116</v>
      </c>
      <c r="F204">
        <v>2017</v>
      </c>
      <c r="G204">
        <v>2019</v>
      </c>
      <c r="H204" t="s">
        <v>93</v>
      </c>
      <c r="I204" t="s">
        <v>280</v>
      </c>
      <c r="J204" t="s">
        <v>94</v>
      </c>
      <c r="K204" t="s">
        <v>26</v>
      </c>
      <c r="L204" t="s">
        <v>1117</v>
      </c>
      <c r="M204" t="s">
        <v>1118</v>
      </c>
      <c r="N204" t="s">
        <v>1119</v>
      </c>
      <c r="O204">
        <v>61989592</v>
      </c>
      <c r="P204">
        <v>15210</v>
      </c>
      <c r="Q204" t="s">
        <v>98</v>
      </c>
      <c r="R204">
        <v>1184</v>
      </c>
      <c r="S204">
        <v>1184</v>
      </c>
      <c r="T204" t="s">
        <v>30</v>
      </c>
    </row>
    <row r="205" spans="1:20">
      <c r="A205">
        <v>204</v>
      </c>
      <c r="B205" t="s">
        <v>1120</v>
      </c>
      <c r="C205" t="s">
        <v>1121</v>
      </c>
      <c r="D205" t="s">
        <v>22</v>
      </c>
      <c r="E205" t="s">
        <v>1122</v>
      </c>
      <c r="F205">
        <v>2017</v>
      </c>
      <c r="G205">
        <v>2019</v>
      </c>
      <c r="H205" t="s">
        <v>43</v>
      </c>
      <c r="I205" t="s">
        <v>44</v>
      </c>
      <c r="J205" t="s">
        <v>509</v>
      </c>
      <c r="K205" t="s">
        <v>529</v>
      </c>
      <c r="L205" t="s">
        <v>1123</v>
      </c>
      <c r="M205" t="s">
        <v>47</v>
      </c>
      <c r="N205" t="s">
        <v>48</v>
      </c>
      <c r="O205">
        <v>68378271</v>
      </c>
      <c r="R205">
        <v>8028</v>
      </c>
      <c r="S205">
        <v>7212</v>
      </c>
      <c r="T205" t="s">
        <v>30</v>
      </c>
    </row>
    <row r="206" spans="1:20">
      <c r="A206">
        <v>205</v>
      </c>
      <c r="B206" t="s">
        <v>1124</v>
      </c>
      <c r="C206" t="s">
        <v>1125</v>
      </c>
      <c r="D206" t="s">
        <v>22</v>
      </c>
      <c r="E206" t="s">
        <v>1126</v>
      </c>
      <c r="F206">
        <v>2017</v>
      </c>
      <c r="G206">
        <v>2019</v>
      </c>
      <c r="H206" t="s">
        <v>93</v>
      </c>
      <c r="I206" t="s">
        <v>280</v>
      </c>
      <c r="J206" t="s">
        <v>26</v>
      </c>
      <c r="K206" t="s">
        <v>26</v>
      </c>
      <c r="L206" t="s">
        <v>1127</v>
      </c>
      <c r="M206" t="s">
        <v>311</v>
      </c>
      <c r="N206" t="s">
        <v>312</v>
      </c>
      <c r="O206">
        <v>216208</v>
      </c>
      <c r="P206">
        <v>11210</v>
      </c>
      <c r="Q206" t="s">
        <v>98</v>
      </c>
      <c r="R206">
        <v>2207</v>
      </c>
      <c r="S206">
        <v>2207</v>
      </c>
      <c r="T206" t="s">
        <v>30</v>
      </c>
    </row>
    <row r="207" spans="1:20">
      <c r="A207">
        <v>206</v>
      </c>
      <c r="B207" t="s">
        <v>1128</v>
      </c>
      <c r="C207" t="s">
        <v>1129</v>
      </c>
      <c r="D207" t="s">
        <v>22</v>
      </c>
      <c r="E207" t="s">
        <v>1130</v>
      </c>
      <c r="F207">
        <v>2017</v>
      </c>
      <c r="G207">
        <v>2019</v>
      </c>
      <c r="H207" t="s">
        <v>34</v>
      </c>
      <c r="I207" t="s">
        <v>807</v>
      </c>
      <c r="J207" t="s">
        <v>26</v>
      </c>
      <c r="K207" t="s">
        <v>26</v>
      </c>
      <c r="L207" t="s">
        <v>1131</v>
      </c>
      <c r="M207" t="s">
        <v>729</v>
      </c>
      <c r="N207" t="s">
        <v>730</v>
      </c>
      <c r="O207">
        <v>67985939</v>
      </c>
      <c r="R207">
        <v>8184</v>
      </c>
      <c r="S207">
        <v>6807</v>
      </c>
      <c r="T207" t="s">
        <v>30</v>
      </c>
    </row>
    <row r="208" spans="1:20">
      <c r="A208">
        <v>207</v>
      </c>
      <c r="B208" t="s">
        <v>1132</v>
      </c>
      <c r="C208" t="s">
        <v>1133</v>
      </c>
      <c r="D208" t="s">
        <v>22</v>
      </c>
      <c r="E208" t="s">
        <v>1134</v>
      </c>
      <c r="F208">
        <v>2017</v>
      </c>
      <c r="G208">
        <v>2019</v>
      </c>
      <c r="H208" t="s">
        <v>34</v>
      </c>
      <c r="I208" t="s">
        <v>807</v>
      </c>
      <c r="J208" t="s">
        <v>119</v>
      </c>
      <c r="K208" t="s">
        <v>120</v>
      </c>
      <c r="L208" t="s">
        <v>1135</v>
      </c>
      <c r="M208" t="s">
        <v>552</v>
      </c>
      <c r="N208" t="s">
        <v>553</v>
      </c>
      <c r="O208">
        <v>61989592</v>
      </c>
      <c r="P208">
        <v>15310</v>
      </c>
      <c r="Q208" t="s">
        <v>159</v>
      </c>
      <c r="R208">
        <v>6981</v>
      </c>
      <c r="S208">
        <v>6873</v>
      </c>
      <c r="T208" t="s">
        <v>30</v>
      </c>
    </row>
    <row r="209" spans="1:20">
      <c r="A209">
        <v>208</v>
      </c>
      <c r="B209" t="s">
        <v>1136</v>
      </c>
      <c r="C209" t="s">
        <v>1137</v>
      </c>
      <c r="D209" t="s">
        <v>22</v>
      </c>
      <c r="E209" t="s">
        <v>1138</v>
      </c>
      <c r="F209">
        <v>2017</v>
      </c>
      <c r="G209">
        <v>2019</v>
      </c>
      <c r="H209" t="s">
        <v>213</v>
      </c>
      <c r="I209" t="s">
        <v>576</v>
      </c>
      <c r="J209" t="s">
        <v>110</v>
      </c>
      <c r="K209" t="s">
        <v>26</v>
      </c>
      <c r="L209" t="s">
        <v>1139</v>
      </c>
      <c r="M209" t="s">
        <v>157</v>
      </c>
      <c r="N209" t="s">
        <v>158</v>
      </c>
      <c r="O209">
        <v>216208</v>
      </c>
      <c r="P209">
        <v>11310</v>
      </c>
      <c r="Q209" t="s">
        <v>159</v>
      </c>
      <c r="R209">
        <v>2458</v>
      </c>
      <c r="S209">
        <v>2422</v>
      </c>
      <c r="T209" t="s">
        <v>30</v>
      </c>
    </row>
    <row r="210" spans="1:20">
      <c r="A210">
        <v>209</v>
      </c>
      <c r="B210" t="s">
        <v>1140</v>
      </c>
      <c r="C210" t="s">
        <v>1141</v>
      </c>
      <c r="D210" t="s">
        <v>22</v>
      </c>
      <c r="E210" t="s">
        <v>1142</v>
      </c>
      <c r="F210">
        <v>2017</v>
      </c>
      <c r="G210">
        <v>2019</v>
      </c>
      <c r="H210" t="s">
        <v>93</v>
      </c>
      <c r="I210" t="s">
        <v>280</v>
      </c>
      <c r="J210" t="s">
        <v>26</v>
      </c>
      <c r="K210" t="s">
        <v>26</v>
      </c>
      <c r="L210" t="s">
        <v>1143</v>
      </c>
      <c r="M210" t="s">
        <v>282</v>
      </c>
      <c r="N210" t="s">
        <v>283</v>
      </c>
      <c r="O210">
        <v>68378068</v>
      </c>
      <c r="R210">
        <v>1101</v>
      </c>
      <c r="S210">
        <v>966</v>
      </c>
      <c r="T210" t="s">
        <v>30</v>
      </c>
    </row>
    <row r="211" spans="1:20">
      <c r="A211">
        <v>210</v>
      </c>
      <c r="B211" t="s">
        <v>1144</v>
      </c>
      <c r="C211" t="s">
        <v>1145</v>
      </c>
      <c r="D211" t="s">
        <v>22</v>
      </c>
      <c r="E211" t="s">
        <v>1146</v>
      </c>
      <c r="F211">
        <v>2017</v>
      </c>
      <c r="G211">
        <v>2019</v>
      </c>
      <c r="H211" t="s">
        <v>93</v>
      </c>
      <c r="I211" t="s">
        <v>253</v>
      </c>
      <c r="J211" t="s">
        <v>26</v>
      </c>
      <c r="K211" t="s">
        <v>26</v>
      </c>
      <c r="L211" t="s">
        <v>1147</v>
      </c>
      <c r="M211" t="s">
        <v>96</v>
      </c>
      <c r="N211" t="s">
        <v>97</v>
      </c>
      <c r="O211">
        <v>216224</v>
      </c>
      <c r="P211">
        <v>14210</v>
      </c>
      <c r="Q211" t="s">
        <v>98</v>
      </c>
      <c r="R211">
        <v>1426</v>
      </c>
      <c r="S211">
        <v>1390</v>
      </c>
      <c r="T211" t="s">
        <v>30</v>
      </c>
    </row>
    <row r="212" spans="1:20">
      <c r="A212">
        <v>211</v>
      </c>
      <c r="B212" t="s">
        <v>1148</v>
      </c>
      <c r="C212" t="s">
        <v>1149</v>
      </c>
      <c r="D212" t="s">
        <v>22</v>
      </c>
      <c r="E212" t="s">
        <v>1150</v>
      </c>
      <c r="F212">
        <v>2017</v>
      </c>
      <c r="G212">
        <v>2019</v>
      </c>
      <c r="H212" t="s">
        <v>213</v>
      </c>
      <c r="I212" t="s">
        <v>356</v>
      </c>
      <c r="J212" t="s">
        <v>26</v>
      </c>
      <c r="K212" t="s">
        <v>26</v>
      </c>
      <c r="L212" t="s">
        <v>1151</v>
      </c>
      <c r="M212" t="s">
        <v>1152</v>
      </c>
      <c r="N212" t="s">
        <v>1153</v>
      </c>
      <c r="O212">
        <v>67985831</v>
      </c>
      <c r="R212">
        <v>4405</v>
      </c>
      <c r="S212">
        <v>4405</v>
      </c>
      <c r="T212" t="s">
        <v>30</v>
      </c>
    </row>
    <row r="213" spans="1:20">
      <c r="A213">
        <v>212</v>
      </c>
      <c r="B213" t="s">
        <v>1154</v>
      </c>
      <c r="C213" t="s">
        <v>1155</v>
      </c>
      <c r="D213" t="s">
        <v>22</v>
      </c>
      <c r="E213" t="s">
        <v>1156</v>
      </c>
      <c r="F213">
        <v>2017</v>
      </c>
      <c r="G213">
        <v>2019</v>
      </c>
      <c r="H213" t="s">
        <v>43</v>
      </c>
      <c r="I213" t="s">
        <v>205</v>
      </c>
      <c r="J213" t="s">
        <v>26</v>
      </c>
      <c r="K213" t="s">
        <v>26</v>
      </c>
      <c r="L213" t="s">
        <v>1157</v>
      </c>
      <c r="M213" t="s">
        <v>47</v>
      </c>
      <c r="N213" t="s">
        <v>48</v>
      </c>
      <c r="O213">
        <v>68378271</v>
      </c>
      <c r="R213">
        <v>10948</v>
      </c>
      <c r="S213">
        <v>9760</v>
      </c>
      <c r="T213" t="s">
        <v>30</v>
      </c>
    </row>
    <row r="214" spans="1:20">
      <c r="A214">
        <v>213</v>
      </c>
      <c r="B214" t="s">
        <v>1158</v>
      </c>
      <c r="C214" t="s">
        <v>1159</v>
      </c>
      <c r="D214" t="s">
        <v>22</v>
      </c>
      <c r="E214" t="s">
        <v>1160</v>
      </c>
      <c r="F214">
        <v>2017</v>
      </c>
      <c r="G214">
        <v>2019</v>
      </c>
      <c r="H214" t="s">
        <v>93</v>
      </c>
      <c r="I214" t="s">
        <v>309</v>
      </c>
      <c r="J214" t="s">
        <v>26</v>
      </c>
      <c r="K214" t="s">
        <v>26</v>
      </c>
      <c r="L214" t="s">
        <v>1161</v>
      </c>
      <c r="M214" t="s">
        <v>638</v>
      </c>
      <c r="N214" t="s">
        <v>639</v>
      </c>
      <c r="O214">
        <v>68378114</v>
      </c>
      <c r="R214">
        <v>2853</v>
      </c>
      <c r="S214">
        <v>2853</v>
      </c>
      <c r="T214" t="s">
        <v>30</v>
      </c>
    </row>
    <row r="215" spans="1:20">
      <c r="A215">
        <v>214</v>
      </c>
      <c r="B215" t="s">
        <v>1162</v>
      </c>
      <c r="C215" t="s">
        <v>1163</v>
      </c>
      <c r="D215" t="s">
        <v>22</v>
      </c>
      <c r="E215" t="s">
        <v>1164</v>
      </c>
      <c r="F215">
        <v>2017</v>
      </c>
      <c r="G215">
        <v>2019</v>
      </c>
      <c r="H215" t="s">
        <v>43</v>
      </c>
      <c r="I215" t="s">
        <v>287</v>
      </c>
      <c r="J215" t="s">
        <v>762</v>
      </c>
      <c r="K215" t="s">
        <v>26</v>
      </c>
      <c r="L215" t="s">
        <v>1165</v>
      </c>
      <c r="M215" t="s">
        <v>207</v>
      </c>
      <c r="N215" t="s">
        <v>208</v>
      </c>
      <c r="O215">
        <v>68407700</v>
      </c>
      <c r="P215">
        <v>21340</v>
      </c>
      <c r="Q215" t="s">
        <v>209</v>
      </c>
      <c r="R215">
        <v>6871</v>
      </c>
      <c r="S215">
        <v>6871</v>
      </c>
      <c r="T215" t="s">
        <v>30</v>
      </c>
    </row>
    <row r="216" spans="1:20">
      <c r="A216">
        <v>215</v>
      </c>
      <c r="B216" t="s">
        <v>1166</v>
      </c>
      <c r="C216" t="s">
        <v>1167</v>
      </c>
      <c r="D216" t="s">
        <v>22</v>
      </c>
      <c r="E216" t="s">
        <v>1168</v>
      </c>
      <c r="F216">
        <v>2017</v>
      </c>
      <c r="G216">
        <v>2019</v>
      </c>
      <c r="H216" t="s">
        <v>34</v>
      </c>
      <c r="I216" t="s">
        <v>35</v>
      </c>
      <c r="J216" t="s">
        <v>426</v>
      </c>
      <c r="K216" t="s">
        <v>26</v>
      </c>
      <c r="L216" t="s">
        <v>1169</v>
      </c>
      <c r="M216" t="s">
        <v>1024</v>
      </c>
      <c r="N216" t="s">
        <v>1025</v>
      </c>
      <c r="O216">
        <v>86652079</v>
      </c>
      <c r="R216">
        <v>8273</v>
      </c>
      <c r="S216">
        <v>6526</v>
      </c>
      <c r="T216" t="s">
        <v>30</v>
      </c>
    </row>
    <row r="217" spans="1:20">
      <c r="A217">
        <v>216</v>
      </c>
      <c r="B217" t="s">
        <v>1170</v>
      </c>
      <c r="C217" t="s">
        <v>1171</v>
      </c>
      <c r="D217" t="s">
        <v>22</v>
      </c>
      <c r="E217" t="s">
        <v>1172</v>
      </c>
      <c r="F217">
        <v>2017</v>
      </c>
      <c r="G217">
        <v>2019</v>
      </c>
      <c r="H217" t="s">
        <v>76</v>
      </c>
      <c r="I217" t="s">
        <v>77</v>
      </c>
      <c r="J217" t="s">
        <v>26</v>
      </c>
      <c r="K217" t="s">
        <v>26</v>
      </c>
      <c r="L217" t="s">
        <v>1173</v>
      </c>
      <c r="M217" t="s">
        <v>345</v>
      </c>
      <c r="N217" t="s">
        <v>346</v>
      </c>
      <c r="O217">
        <v>68407700</v>
      </c>
      <c r="P217">
        <v>21110</v>
      </c>
      <c r="Q217" t="s">
        <v>81</v>
      </c>
      <c r="R217">
        <v>3425</v>
      </c>
      <c r="S217">
        <v>3425</v>
      </c>
      <c r="T217" t="s">
        <v>30</v>
      </c>
    </row>
    <row r="218" spans="1:20">
      <c r="A218">
        <v>217</v>
      </c>
      <c r="B218" t="s">
        <v>1174</v>
      </c>
      <c r="C218" t="s">
        <v>1175</v>
      </c>
      <c r="D218" t="s">
        <v>22</v>
      </c>
      <c r="E218" t="s">
        <v>1176</v>
      </c>
      <c r="F218">
        <v>2017</v>
      </c>
      <c r="G218">
        <v>2019</v>
      </c>
      <c r="H218" t="s">
        <v>52</v>
      </c>
      <c r="I218" t="s">
        <v>61</v>
      </c>
      <c r="J218" t="s">
        <v>26</v>
      </c>
      <c r="K218" t="s">
        <v>26</v>
      </c>
      <c r="L218" t="s">
        <v>1177</v>
      </c>
      <c r="M218" t="s">
        <v>183</v>
      </c>
      <c r="N218" t="s">
        <v>184</v>
      </c>
      <c r="O218">
        <v>61388955</v>
      </c>
      <c r="R218">
        <v>6164</v>
      </c>
      <c r="S218">
        <v>5975</v>
      </c>
      <c r="T218" t="s">
        <v>30</v>
      </c>
    </row>
    <row r="219" spans="1:20">
      <c r="A219">
        <v>218</v>
      </c>
      <c r="B219" t="s">
        <v>1178</v>
      </c>
      <c r="C219" t="s">
        <v>1179</v>
      </c>
      <c r="D219" t="s">
        <v>22</v>
      </c>
      <c r="E219" t="s">
        <v>1180</v>
      </c>
      <c r="F219">
        <v>2017</v>
      </c>
      <c r="G219">
        <v>2019</v>
      </c>
      <c r="H219" t="s">
        <v>34</v>
      </c>
      <c r="I219" t="s">
        <v>807</v>
      </c>
      <c r="J219" t="s">
        <v>26</v>
      </c>
      <c r="K219" t="s">
        <v>26</v>
      </c>
      <c r="L219" t="s">
        <v>1181</v>
      </c>
      <c r="M219" t="s">
        <v>729</v>
      </c>
      <c r="N219" t="s">
        <v>730</v>
      </c>
      <c r="O219">
        <v>67985939</v>
      </c>
      <c r="R219">
        <v>8152</v>
      </c>
      <c r="S219">
        <v>7474</v>
      </c>
      <c r="T219" t="s">
        <v>30</v>
      </c>
    </row>
    <row r="220" spans="1:20">
      <c r="A220">
        <v>219</v>
      </c>
      <c r="B220" t="s">
        <v>1182</v>
      </c>
      <c r="C220" t="s">
        <v>1183</v>
      </c>
      <c r="D220" t="s">
        <v>22</v>
      </c>
      <c r="E220" t="s">
        <v>1184</v>
      </c>
      <c r="F220">
        <v>2017</v>
      </c>
      <c r="G220">
        <v>2019</v>
      </c>
      <c r="H220" t="s">
        <v>417</v>
      </c>
      <c r="I220" t="s">
        <v>503</v>
      </c>
      <c r="J220" t="s">
        <v>26</v>
      </c>
      <c r="K220" t="s">
        <v>26</v>
      </c>
      <c r="L220" t="s">
        <v>1185</v>
      </c>
      <c r="M220" t="s">
        <v>955</v>
      </c>
      <c r="N220" t="s">
        <v>956</v>
      </c>
      <c r="O220">
        <v>216208</v>
      </c>
      <c r="P220">
        <v>11160</v>
      </c>
      <c r="Q220" t="s">
        <v>957</v>
      </c>
      <c r="R220">
        <v>10120</v>
      </c>
      <c r="S220">
        <v>9820</v>
      </c>
      <c r="T220" t="s">
        <v>30</v>
      </c>
    </row>
    <row r="221" spans="1:20">
      <c r="A221">
        <v>220</v>
      </c>
      <c r="B221" t="s">
        <v>1186</v>
      </c>
      <c r="C221" t="s">
        <v>1187</v>
      </c>
      <c r="D221" t="s">
        <v>22</v>
      </c>
      <c r="E221" t="s">
        <v>1188</v>
      </c>
      <c r="F221">
        <v>2017</v>
      </c>
      <c r="G221">
        <v>2019</v>
      </c>
      <c r="H221" t="s">
        <v>93</v>
      </c>
      <c r="I221" t="s">
        <v>309</v>
      </c>
      <c r="J221" t="s">
        <v>26</v>
      </c>
      <c r="K221" t="s">
        <v>26</v>
      </c>
      <c r="L221" t="s">
        <v>1189</v>
      </c>
      <c r="M221" t="s">
        <v>311</v>
      </c>
      <c r="N221" t="s">
        <v>312</v>
      </c>
      <c r="O221">
        <v>216208</v>
      </c>
      <c r="P221">
        <v>11210</v>
      </c>
      <c r="Q221" t="s">
        <v>98</v>
      </c>
      <c r="R221">
        <v>2039</v>
      </c>
      <c r="S221">
        <v>2039</v>
      </c>
      <c r="T221" t="s">
        <v>30</v>
      </c>
    </row>
    <row r="222" spans="1:20">
      <c r="A222">
        <v>221</v>
      </c>
      <c r="B222" t="s">
        <v>1190</v>
      </c>
      <c r="C222" t="s">
        <v>1191</v>
      </c>
      <c r="D222" t="s">
        <v>22</v>
      </c>
      <c r="E222" t="s">
        <v>1192</v>
      </c>
      <c r="F222">
        <v>2017</v>
      </c>
      <c r="G222">
        <v>2019</v>
      </c>
      <c r="H222" t="s">
        <v>93</v>
      </c>
      <c r="I222" t="s">
        <v>253</v>
      </c>
      <c r="J222" t="s">
        <v>26</v>
      </c>
      <c r="K222" t="s">
        <v>26</v>
      </c>
      <c r="L222" t="s">
        <v>1193</v>
      </c>
      <c r="M222" t="s">
        <v>1194</v>
      </c>
      <c r="N222" t="s">
        <v>1195</v>
      </c>
      <c r="O222">
        <v>67985955</v>
      </c>
      <c r="R222">
        <v>2474</v>
      </c>
      <c r="S222">
        <v>2474</v>
      </c>
      <c r="T222" t="s">
        <v>30</v>
      </c>
    </row>
    <row r="223" spans="1:20">
      <c r="A223">
        <v>222</v>
      </c>
      <c r="B223" t="s">
        <v>1196</v>
      </c>
      <c r="C223" t="s">
        <v>1197</v>
      </c>
      <c r="D223" t="s">
        <v>22</v>
      </c>
      <c r="E223" t="s">
        <v>1198</v>
      </c>
      <c r="F223">
        <v>2017</v>
      </c>
      <c r="G223">
        <v>2019</v>
      </c>
      <c r="H223" t="s">
        <v>93</v>
      </c>
      <c r="I223" t="s">
        <v>309</v>
      </c>
      <c r="J223" t="s">
        <v>1199</v>
      </c>
      <c r="K223" t="s">
        <v>94</v>
      </c>
      <c r="L223" t="s">
        <v>1200</v>
      </c>
      <c r="M223" t="s">
        <v>442</v>
      </c>
      <c r="N223" t="s">
        <v>443</v>
      </c>
      <c r="O223">
        <v>216224</v>
      </c>
      <c r="P223">
        <v>14230</v>
      </c>
      <c r="Q223" t="s">
        <v>444</v>
      </c>
      <c r="R223">
        <v>4132</v>
      </c>
      <c r="S223">
        <v>4060</v>
      </c>
      <c r="T223" t="s">
        <v>99</v>
      </c>
    </row>
    <row r="224" spans="1:20">
      <c r="A224">
        <v>223</v>
      </c>
      <c r="B224" t="s">
        <v>1201</v>
      </c>
      <c r="C224" t="s">
        <v>1202</v>
      </c>
      <c r="D224" t="s">
        <v>22</v>
      </c>
      <c r="E224" t="s">
        <v>1203</v>
      </c>
      <c r="F224">
        <v>2017</v>
      </c>
      <c r="G224">
        <v>2019</v>
      </c>
      <c r="H224" t="s">
        <v>43</v>
      </c>
      <c r="I224" t="s">
        <v>234</v>
      </c>
      <c r="J224" t="s">
        <v>484</v>
      </c>
      <c r="K224" t="s">
        <v>26</v>
      </c>
      <c r="L224" t="s">
        <v>1204</v>
      </c>
      <c r="M224" t="s">
        <v>177</v>
      </c>
      <c r="N224" t="s">
        <v>178</v>
      </c>
      <c r="O224">
        <v>67985823</v>
      </c>
      <c r="R224">
        <v>5470</v>
      </c>
      <c r="S224">
        <v>5015</v>
      </c>
      <c r="T224" t="s">
        <v>30</v>
      </c>
    </row>
    <row r="225" spans="1:20">
      <c r="A225">
        <v>224</v>
      </c>
      <c r="B225" t="s">
        <v>1205</v>
      </c>
      <c r="C225" t="s">
        <v>1206</v>
      </c>
      <c r="D225" t="s">
        <v>22</v>
      </c>
      <c r="E225" t="s">
        <v>1207</v>
      </c>
      <c r="F225">
        <v>2017</v>
      </c>
      <c r="G225">
        <v>2019</v>
      </c>
      <c r="H225" t="s">
        <v>34</v>
      </c>
      <c r="I225" t="s">
        <v>68</v>
      </c>
      <c r="J225" t="s">
        <v>136</v>
      </c>
      <c r="K225" t="s">
        <v>26</v>
      </c>
      <c r="L225" t="s">
        <v>1208</v>
      </c>
      <c r="M225" t="s">
        <v>28</v>
      </c>
      <c r="N225" t="s">
        <v>29</v>
      </c>
      <c r="O225">
        <v>61388971</v>
      </c>
      <c r="R225">
        <v>5013</v>
      </c>
      <c r="S225">
        <v>4932</v>
      </c>
      <c r="T225" t="s">
        <v>30</v>
      </c>
    </row>
    <row r="226" spans="1:20">
      <c r="A226">
        <v>225</v>
      </c>
      <c r="B226" t="s">
        <v>1209</v>
      </c>
      <c r="C226" t="s">
        <v>1210</v>
      </c>
      <c r="D226" t="s">
        <v>22</v>
      </c>
      <c r="E226" t="s">
        <v>1211</v>
      </c>
      <c r="F226">
        <v>2017</v>
      </c>
      <c r="G226">
        <v>2019</v>
      </c>
      <c r="H226" t="s">
        <v>43</v>
      </c>
      <c r="I226" t="s">
        <v>859</v>
      </c>
      <c r="J226" t="s">
        <v>1212</v>
      </c>
      <c r="K226" t="s">
        <v>26</v>
      </c>
      <c r="L226" t="s">
        <v>1213</v>
      </c>
      <c r="M226" t="s">
        <v>1214</v>
      </c>
      <c r="N226" t="s">
        <v>1215</v>
      </c>
      <c r="O226">
        <v>68378289</v>
      </c>
      <c r="R226">
        <v>6431</v>
      </c>
      <c r="S226">
        <v>6305</v>
      </c>
      <c r="T226" t="s">
        <v>30</v>
      </c>
    </row>
    <row r="227" spans="1:20">
      <c r="A227">
        <v>226</v>
      </c>
      <c r="B227" t="s">
        <v>1216</v>
      </c>
      <c r="C227" t="s">
        <v>1217</v>
      </c>
      <c r="D227" t="s">
        <v>22</v>
      </c>
      <c r="E227" t="s">
        <v>1218</v>
      </c>
      <c r="F227">
        <v>2017</v>
      </c>
      <c r="G227">
        <v>2019</v>
      </c>
      <c r="H227" t="s">
        <v>213</v>
      </c>
      <c r="I227" t="s">
        <v>1212</v>
      </c>
      <c r="J227" t="s">
        <v>26</v>
      </c>
      <c r="K227" t="s">
        <v>26</v>
      </c>
      <c r="L227" t="s">
        <v>1219</v>
      </c>
      <c r="M227" t="s">
        <v>157</v>
      </c>
      <c r="N227" t="s">
        <v>158</v>
      </c>
      <c r="O227">
        <v>216208</v>
      </c>
      <c r="P227">
        <v>11310</v>
      </c>
      <c r="Q227" t="s">
        <v>159</v>
      </c>
      <c r="R227">
        <v>6349</v>
      </c>
      <c r="S227">
        <v>6322</v>
      </c>
      <c r="T227" t="s">
        <v>30</v>
      </c>
    </row>
    <row r="228" spans="1:20">
      <c r="A228">
        <v>227</v>
      </c>
      <c r="B228" t="s">
        <v>1220</v>
      </c>
      <c r="C228" t="s">
        <v>1221</v>
      </c>
      <c r="D228" t="s">
        <v>22</v>
      </c>
      <c r="E228" t="s">
        <v>1222</v>
      </c>
      <c r="F228">
        <v>2017</v>
      </c>
      <c r="G228">
        <v>2019</v>
      </c>
      <c r="H228" t="s">
        <v>34</v>
      </c>
      <c r="I228" t="s">
        <v>119</v>
      </c>
      <c r="J228" t="s">
        <v>26</v>
      </c>
      <c r="K228" t="s">
        <v>26</v>
      </c>
      <c r="L228" t="s">
        <v>1223</v>
      </c>
      <c r="M228" t="s">
        <v>177</v>
      </c>
      <c r="N228" t="s">
        <v>178</v>
      </c>
      <c r="O228">
        <v>67985823</v>
      </c>
      <c r="R228">
        <v>7491</v>
      </c>
      <c r="S228">
        <v>6885</v>
      </c>
      <c r="T228" t="s">
        <v>30</v>
      </c>
    </row>
    <row r="229" spans="1:20">
      <c r="A229">
        <v>228</v>
      </c>
      <c r="B229" t="s">
        <v>1224</v>
      </c>
      <c r="C229" t="s">
        <v>1225</v>
      </c>
      <c r="D229" t="s">
        <v>22</v>
      </c>
      <c r="E229" t="s">
        <v>1226</v>
      </c>
      <c r="F229">
        <v>2017</v>
      </c>
      <c r="G229">
        <v>2019</v>
      </c>
      <c r="H229" t="s">
        <v>52</v>
      </c>
      <c r="I229" t="s">
        <v>61</v>
      </c>
      <c r="J229" t="s">
        <v>26</v>
      </c>
      <c r="K229" t="s">
        <v>26</v>
      </c>
      <c r="L229" t="s">
        <v>1227</v>
      </c>
      <c r="M229" t="s">
        <v>63</v>
      </c>
      <c r="N229" t="s">
        <v>64</v>
      </c>
      <c r="O229">
        <v>61388963</v>
      </c>
      <c r="R229">
        <v>6984</v>
      </c>
      <c r="S229">
        <v>5847</v>
      </c>
      <c r="T229" t="s">
        <v>30</v>
      </c>
    </row>
    <row r="230" spans="1:20">
      <c r="A230">
        <v>229</v>
      </c>
      <c r="B230" t="s">
        <v>1228</v>
      </c>
      <c r="C230" t="s">
        <v>1229</v>
      </c>
      <c r="D230" t="s">
        <v>22</v>
      </c>
      <c r="E230" t="s">
        <v>1230</v>
      </c>
      <c r="F230">
        <v>2017</v>
      </c>
      <c r="G230">
        <v>2018</v>
      </c>
      <c r="H230" t="s">
        <v>93</v>
      </c>
      <c r="I230" t="s">
        <v>602</v>
      </c>
      <c r="J230" t="s">
        <v>26</v>
      </c>
      <c r="K230" t="s">
        <v>26</v>
      </c>
      <c r="L230" t="s">
        <v>1231</v>
      </c>
      <c r="M230" t="s">
        <v>604</v>
      </c>
      <c r="N230" t="s">
        <v>605</v>
      </c>
      <c r="O230">
        <v>216208</v>
      </c>
      <c r="P230">
        <v>11410</v>
      </c>
      <c r="Q230" t="s">
        <v>606</v>
      </c>
      <c r="R230">
        <v>1513</v>
      </c>
      <c r="S230">
        <v>1513</v>
      </c>
      <c r="T230" t="s">
        <v>30</v>
      </c>
    </row>
    <row r="231" spans="1:20">
      <c r="A231">
        <v>230</v>
      </c>
      <c r="B231" t="s">
        <v>1232</v>
      </c>
      <c r="C231" t="s">
        <v>1233</v>
      </c>
      <c r="D231" t="s">
        <v>22</v>
      </c>
      <c r="E231" t="s">
        <v>1234</v>
      </c>
      <c r="F231">
        <v>2017</v>
      </c>
      <c r="G231">
        <v>2019</v>
      </c>
      <c r="H231" t="s">
        <v>93</v>
      </c>
      <c r="I231" t="s">
        <v>110</v>
      </c>
      <c r="J231" t="s">
        <v>26</v>
      </c>
      <c r="K231" t="s">
        <v>26</v>
      </c>
      <c r="L231" t="s">
        <v>1235</v>
      </c>
      <c r="M231" t="s">
        <v>1236</v>
      </c>
      <c r="N231" t="s">
        <v>1237</v>
      </c>
      <c r="O231">
        <v>216208</v>
      </c>
      <c r="P231">
        <v>11690</v>
      </c>
      <c r="Q231" t="s">
        <v>1238</v>
      </c>
      <c r="R231">
        <v>3982</v>
      </c>
      <c r="S231">
        <v>3894</v>
      </c>
      <c r="T231" t="s">
        <v>30</v>
      </c>
    </row>
    <row r="232" spans="1:20">
      <c r="A232">
        <v>231</v>
      </c>
      <c r="B232" t="s">
        <v>1239</v>
      </c>
      <c r="C232" t="s">
        <v>1240</v>
      </c>
      <c r="D232" t="s">
        <v>22</v>
      </c>
      <c r="E232" t="s">
        <v>1241</v>
      </c>
      <c r="F232">
        <v>2017</v>
      </c>
      <c r="G232">
        <v>2019</v>
      </c>
      <c r="H232" t="s">
        <v>34</v>
      </c>
      <c r="I232" t="s">
        <v>1242</v>
      </c>
      <c r="J232" t="s">
        <v>26</v>
      </c>
      <c r="K232" t="s">
        <v>26</v>
      </c>
      <c r="L232" t="s">
        <v>1243</v>
      </c>
      <c r="M232" t="s">
        <v>457</v>
      </c>
      <c r="N232" t="s">
        <v>458</v>
      </c>
      <c r="O232">
        <v>68378050</v>
      </c>
      <c r="R232">
        <v>6978</v>
      </c>
      <c r="S232">
        <v>5991</v>
      </c>
      <c r="T232" t="s">
        <v>30</v>
      </c>
    </row>
    <row r="233" spans="1:20">
      <c r="A233">
        <v>232</v>
      </c>
      <c r="B233" t="s">
        <v>1244</v>
      </c>
      <c r="C233" t="s">
        <v>1245</v>
      </c>
      <c r="D233" t="s">
        <v>22</v>
      </c>
      <c r="E233" t="s">
        <v>1246</v>
      </c>
      <c r="F233">
        <v>2017</v>
      </c>
      <c r="G233">
        <v>2019</v>
      </c>
      <c r="H233" t="s">
        <v>417</v>
      </c>
      <c r="I233" t="s">
        <v>1247</v>
      </c>
      <c r="J233" t="s">
        <v>26</v>
      </c>
      <c r="K233" t="s">
        <v>26</v>
      </c>
      <c r="L233" t="s">
        <v>1248</v>
      </c>
      <c r="M233" t="s">
        <v>420</v>
      </c>
      <c r="N233" t="s">
        <v>421</v>
      </c>
      <c r="O233">
        <v>216208</v>
      </c>
      <c r="P233">
        <v>11110</v>
      </c>
      <c r="Q233" t="s">
        <v>422</v>
      </c>
      <c r="R233">
        <v>7460</v>
      </c>
      <c r="S233">
        <v>6929</v>
      </c>
      <c r="T233" t="s">
        <v>30</v>
      </c>
    </row>
    <row r="234" spans="1:20">
      <c r="A234">
        <v>233</v>
      </c>
      <c r="B234" t="s">
        <v>1249</v>
      </c>
      <c r="C234" t="s">
        <v>1250</v>
      </c>
      <c r="D234" t="s">
        <v>22</v>
      </c>
      <c r="E234" t="s">
        <v>1251</v>
      </c>
      <c r="F234">
        <v>2017</v>
      </c>
      <c r="G234">
        <v>2019</v>
      </c>
      <c r="H234" t="s">
        <v>93</v>
      </c>
      <c r="I234" t="s">
        <v>448</v>
      </c>
      <c r="J234" t="s">
        <v>26</v>
      </c>
      <c r="K234" t="s">
        <v>26</v>
      </c>
      <c r="L234" t="s">
        <v>1252</v>
      </c>
      <c r="M234" t="s">
        <v>450</v>
      </c>
      <c r="N234" t="s">
        <v>451</v>
      </c>
      <c r="O234">
        <v>216208</v>
      </c>
      <c r="P234">
        <v>11220</v>
      </c>
      <c r="Q234" t="s">
        <v>452</v>
      </c>
      <c r="R234">
        <v>2031</v>
      </c>
      <c r="S234">
        <v>2031</v>
      </c>
      <c r="T234" t="s">
        <v>30</v>
      </c>
    </row>
    <row r="235" spans="1:20">
      <c r="A235">
        <v>234</v>
      </c>
      <c r="B235" t="s">
        <v>1253</v>
      </c>
      <c r="C235" t="s">
        <v>1254</v>
      </c>
      <c r="D235" t="s">
        <v>22</v>
      </c>
      <c r="E235" t="s">
        <v>1255</v>
      </c>
      <c r="F235">
        <v>2017</v>
      </c>
      <c r="G235">
        <v>2019</v>
      </c>
      <c r="H235" t="s">
        <v>93</v>
      </c>
      <c r="I235" t="s">
        <v>322</v>
      </c>
      <c r="J235" t="s">
        <v>26</v>
      </c>
      <c r="K235" t="s">
        <v>26</v>
      </c>
      <c r="L235" t="s">
        <v>1256</v>
      </c>
      <c r="M235" t="s">
        <v>164</v>
      </c>
      <c r="N235" t="s">
        <v>165</v>
      </c>
      <c r="O235">
        <v>216208</v>
      </c>
      <c r="P235">
        <v>11320</v>
      </c>
      <c r="Q235" t="s">
        <v>166</v>
      </c>
      <c r="R235">
        <v>3535</v>
      </c>
      <c r="S235">
        <v>3349</v>
      </c>
      <c r="T235" t="s">
        <v>30</v>
      </c>
    </row>
    <row r="236" spans="1:20">
      <c r="A236">
        <v>235</v>
      </c>
      <c r="B236" t="s">
        <v>1257</v>
      </c>
      <c r="C236" t="s">
        <v>1258</v>
      </c>
      <c r="D236" t="s">
        <v>22</v>
      </c>
      <c r="E236" t="s">
        <v>1259</v>
      </c>
      <c r="F236">
        <v>2017</v>
      </c>
      <c r="G236">
        <v>2019</v>
      </c>
      <c r="H236" t="s">
        <v>93</v>
      </c>
      <c r="I236" t="s">
        <v>267</v>
      </c>
      <c r="J236" t="s">
        <v>26</v>
      </c>
      <c r="K236" t="s">
        <v>26</v>
      </c>
      <c r="L236" t="s">
        <v>1260</v>
      </c>
      <c r="M236" t="s">
        <v>1118</v>
      </c>
      <c r="N236" t="s">
        <v>1119</v>
      </c>
      <c r="O236">
        <v>61989592</v>
      </c>
      <c r="P236">
        <v>15210</v>
      </c>
      <c r="Q236" t="s">
        <v>98</v>
      </c>
      <c r="R236">
        <v>1998</v>
      </c>
      <c r="S236">
        <v>1998</v>
      </c>
      <c r="T236" t="s">
        <v>30</v>
      </c>
    </row>
    <row r="237" spans="1:20">
      <c r="A237">
        <v>236</v>
      </c>
      <c r="B237" t="s">
        <v>1261</v>
      </c>
      <c r="C237" t="s">
        <v>1262</v>
      </c>
      <c r="D237" t="s">
        <v>22</v>
      </c>
      <c r="E237" t="s">
        <v>1263</v>
      </c>
      <c r="F237">
        <v>2017</v>
      </c>
      <c r="G237">
        <v>2019</v>
      </c>
      <c r="H237" t="s">
        <v>34</v>
      </c>
      <c r="I237" t="s">
        <v>1242</v>
      </c>
      <c r="J237" t="s">
        <v>68</v>
      </c>
      <c r="K237" t="s">
        <v>484</v>
      </c>
      <c r="L237" t="s">
        <v>1264</v>
      </c>
      <c r="M237" t="s">
        <v>28</v>
      </c>
      <c r="N237" t="s">
        <v>29</v>
      </c>
      <c r="O237">
        <v>61388971</v>
      </c>
      <c r="R237">
        <v>5792</v>
      </c>
      <c r="S237">
        <v>5768</v>
      </c>
      <c r="T237" t="s">
        <v>30</v>
      </c>
    </row>
    <row r="238" spans="1:20">
      <c r="A238">
        <v>237</v>
      </c>
      <c r="B238" t="s">
        <v>1265</v>
      </c>
      <c r="C238" t="s">
        <v>1266</v>
      </c>
      <c r="D238" t="s">
        <v>22</v>
      </c>
      <c r="E238" t="s">
        <v>1267</v>
      </c>
      <c r="F238">
        <v>2017</v>
      </c>
      <c r="G238">
        <v>2019</v>
      </c>
      <c r="H238" t="s">
        <v>24</v>
      </c>
      <c r="I238" t="s">
        <v>1022</v>
      </c>
      <c r="J238" t="s">
        <v>26</v>
      </c>
      <c r="K238" t="s">
        <v>26</v>
      </c>
      <c r="L238" t="s">
        <v>1268</v>
      </c>
      <c r="M238" t="s">
        <v>729</v>
      </c>
      <c r="N238" t="s">
        <v>730</v>
      </c>
      <c r="O238">
        <v>67985939</v>
      </c>
      <c r="R238">
        <v>9998</v>
      </c>
      <c r="S238">
        <v>9645</v>
      </c>
      <c r="T238" t="s">
        <v>30</v>
      </c>
    </row>
    <row r="239" spans="1:20">
      <c r="A239">
        <v>238</v>
      </c>
      <c r="B239" t="s">
        <v>1269</v>
      </c>
      <c r="C239" t="s">
        <v>1270</v>
      </c>
      <c r="D239" t="s">
        <v>22</v>
      </c>
      <c r="E239" t="s">
        <v>1271</v>
      </c>
      <c r="F239">
        <v>2017</v>
      </c>
      <c r="G239">
        <v>2019</v>
      </c>
      <c r="H239" t="s">
        <v>43</v>
      </c>
      <c r="I239" t="s">
        <v>234</v>
      </c>
      <c r="J239" t="s">
        <v>197</v>
      </c>
      <c r="K239" t="s">
        <v>26</v>
      </c>
      <c r="L239" t="s">
        <v>1272</v>
      </c>
      <c r="M239" t="s">
        <v>236</v>
      </c>
      <c r="N239" t="s">
        <v>237</v>
      </c>
      <c r="O239">
        <v>67985556</v>
      </c>
      <c r="R239">
        <v>3900</v>
      </c>
      <c r="S239">
        <v>3333</v>
      </c>
      <c r="T239" t="s">
        <v>30</v>
      </c>
    </row>
    <row r="240" spans="1:20">
      <c r="A240">
        <v>239</v>
      </c>
      <c r="B240" t="s">
        <v>1273</v>
      </c>
      <c r="C240" t="s">
        <v>1274</v>
      </c>
      <c r="D240" t="s">
        <v>22</v>
      </c>
      <c r="E240" t="s">
        <v>1275</v>
      </c>
      <c r="F240">
        <v>2017</v>
      </c>
      <c r="G240">
        <v>2019</v>
      </c>
      <c r="H240" t="s">
        <v>24</v>
      </c>
      <c r="I240" t="s">
        <v>268</v>
      </c>
      <c r="J240" t="s">
        <v>26</v>
      </c>
      <c r="K240" t="s">
        <v>26</v>
      </c>
      <c r="L240" t="s">
        <v>1276</v>
      </c>
      <c r="M240" t="s">
        <v>1277</v>
      </c>
      <c r="N240" t="s">
        <v>1278</v>
      </c>
      <c r="O240">
        <v>60460709</v>
      </c>
      <c r="P240">
        <v>41330</v>
      </c>
      <c r="Q240" t="s">
        <v>1279</v>
      </c>
      <c r="R240">
        <v>3028</v>
      </c>
      <c r="S240">
        <v>3028</v>
      </c>
      <c r="T240" t="s">
        <v>30</v>
      </c>
    </row>
    <row r="241" spans="1:20">
      <c r="A241">
        <v>240</v>
      </c>
      <c r="B241" t="s">
        <v>1280</v>
      </c>
      <c r="C241" t="s">
        <v>1281</v>
      </c>
      <c r="D241" t="s">
        <v>22</v>
      </c>
      <c r="E241" t="s">
        <v>1282</v>
      </c>
      <c r="F241">
        <v>2017</v>
      </c>
      <c r="G241">
        <v>2019</v>
      </c>
      <c r="H241" t="s">
        <v>76</v>
      </c>
      <c r="I241" t="s">
        <v>45</v>
      </c>
      <c r="J241" t="s">
        <v>26</v>
      </c>
      <c r="K241" t="s">
        <v>26</v>
      </c>
      <c r="L241" t="s">
        <v>1283</v>
      </c>
      <c r="M241" t="s">
        <v>228</v>
      </c>
      <c r="N241" t="s">
        <v>229</v>
      </c>
      <c r="O241">
        <v>60461373</v>
      </c>
      <c r="P241">
        <v>22310</v>
      </c>
      <c r="Q241" t="s">
        <v>230</v>
      </c>
      <c r="R241">
        <v>9054</v>
      </c>
      <c r="S241">
        <v>8370</v>
      </c>
      <c r="T241" t="s">
        <v>30</v>
      </c>
    </row>
    <row r="242" spans="1:20">
      <c r="A242">
        <v>241</v>
      </c>
      <c r="B242" t="s">
        <v>1284</v>
      </c>
      <c r="C242" t="s">
        <v>1285</v>
      </c>
      <c r="D242" t="s">
        <v>22</v>
      </c>
      <c r="E242" t="s">
        <v>1286</v>
      </c>
      <c r="F242">
        <v>2017</v>
      </c>
      <c r="G242">
        <v>2019</v>
      </c>
      <c r="H242" t="s">
        <v>34</v>
      </c>
      <c r="I242" t="s">
        <v>119</v>
      </c>
      <c r="J242" t="s">
        <v>418</v>
      </c>
      <c r="K242" t="s">
        <v>26</v>
      </c>
      <c r="L242" t="s">
        <v>1287</v>
      </c>
      <c r="M242" t="s">
        <v>457</v>
      </c>
      <c r="N242" t="s">
        <v>458</v>
      </c>
      <c r="O242">
        <v>68378050</v>
      </c>
      <c r="R242">
        <v>9843</v>
      </c>
      <c r="S242">
        <v>9657</v>
      </c>
      <c r="T242" t="s">
        <v>30</v>
      </c>
    </row>
    <row r="243" spans="1:20">
      <c r="A243">
        <v>242</v>
      </c>
      <c r="B243" t="s">
        <v>1288</v>
      </c>
      <c r="C243" t="s">
        <v>1289</v>
      </c>
      <c r="D243" t="s">
        <v>22</v>
      </c>
      <c r="E243" t="s">
        <v>1290</v>
      </c>
      <c r="F243">
        <v>2017</v>
      </c>
      <c r="G243">
        <v>2019</v>
      </c>
      <c r="H243" t="s">
        <v>52</v>
      </c>
      <c r="I243" t="s">
        <v>61</v>
      </c>
      <c r="J243" t="s">
        <v>26</v>
      </c>
      <c r="K243" t="s">
        <v>26</v>
      </c>
      <c r="L243" t="s">
        <v>1291</v>
      </c>
      <c r="M243" t="s">
        <v>63</v>
      </c>
      <c r="N243" t="s">
        <v>64</v>
      </c>
      <c r="O243">
        <v>61388963</v>
      </c>
      <c r="R243">
        <v>10254</v>
      </c>
      <c r="S243">
        <v>9417</v>
      </c>
      <c r="T243" t="s">
        <v>30</v>
      </c>
    </row>
    <row r="244" spans="1:20">
      <c r="A244">
        <v>243</v>
      </c>
      <c r="B244" t="s">
        <v>1292</v>
      </c>
      <c r="C244" t="s">
        <v>1293</v>
      </c>
      <c r="D244" t="s">
        <v>22</v>
      </c>
      <c r="E244" t="s">
        <v>1294</v>
      </c>
      <c r="F244">
        <v>2017</v>
      </c>
      <c r="G244">
        <v>2019</v>
      </c>
      <c r="H244" t="s">
        <v>76</v>
      </c>
      <c r="I244" t="s">
        <v>983</v>
      </c>
      <c r="J244" t="s">
        <v>26</v>
      </c>
      <c r="K244" t="s">
        <v>26</v>
      </c>
      <c r="L244" t="s">
        <v>1295</v>
      </c>
      <c r="M244" t="s">
        <v>986</v>
      </c>
      <c r="N244" t="s">
        <v>987</v>
      </c>
      <c r="O244">
        <v>49777513</v>
      </c>
      <c r="P244">
        <v>23520</v>
      </c>
      <c r="Q244" t="s">
        <v>988</v>
      </c>
      <c r="R244">
        <v>6504</v>
      </c>
      <c r="S244">
        <v>5548</v>
      </c>
      <c r="T244" t="s">
        <v>30</v>
      </c>
    </row>
    <row r="245" spans="1:20">
      <c r="A245">
        <v>244</v>
      </c>
      <c r="B245" t="s">
        <v>1296</v>
      </c>
      <c r="C245" t="s">
        <v>1297</v>
      </c>
      <c r="D245" t="s">
        <v>22</v>
      </c>
      <c r="E245" t="s">
        <v>1298</v>
      </c>
      <c r="F245">
        <v>2017</v>
      </c>
      <c r="G245">
        <v>2019</v>
      </c>
      <c r="H245" t="s">
        <v>52</v>
      </c>
      <c r="I245" t="s">
        <v>143</v>
      </c>
      <c r="J245" t="s">
        <v>26</v>
      </c>
      <c r="K245" t="s">
        <v>26</v>
      </c>
      <c r="L245" t="s">
        <v>1299</v>
      </c>
      <c r="M245" t="s">
        <v>157</v>
      </c>
      <c r="N245" t="s">
        <v>158</v>
      </c>
      <c r="O245">
        <v>216208</v>
      </c>
      <c r="P245">
        <v>11310</v>
      </c>
      <c r="Q245" t="s">
        <v>159</v>
      </c>
      <c r="R245">
        <v>6348</v>
      </c>
      <c r="S245">
        <v>6138</v>
      </c>
      <c r="T245" t="s">
        <v>30</v>
      </c>
    </row>
    <row r="246" spans="1:20">
      <c r="A246">
        <v>245</v>
      </c>
      <c r="B246" t="s">
        <v>1300</v>
      </c>
      <c r="C246" t="s">
        <v>1301</v>
      </c>
      <c r="D246" t="s">
        <v>22</v>
      </c>
      <c r="E246" t="s">
        <v>1302</v>
      </c>
      <c r="F246">
        <v>2017</v>
      </c>
      <c r="G246">
        <v>2019</v>
      </c>
      <c r="H246" t="s">
        <v>93</v>
      </c>
      <c r="I246" t="s">
        <v>94</v>
      </c>
      <c r="J246" t="s">
        <v>26</v>
      </c>
      <c r="K246" t="s">
        <v>26</v>
      </c>
      <c r="L246" t="s">
        <v>1303</v>
      </c>
      <c r="M246" t="s">
        <v>1304</v>
      </c>
      <c r="N246" t="s">
        <v>1305</v>
      </c>
      <c r="O246">
        <v>60461071</v>
      </c>
      <c r="R246">
        <v>1791</v>
      </c>
      <c r="S246">
        <v>1788</v>
      </c>
      <c r="T246" t="s">
        <v>99</v>
      </c>
    </row>
    <row r="247" spans="1:20">
      <c r="A247">
        <v>246</v>
      </c>
      <c r="B247" t="s">
        <v>1306</v>
      </c>
      <c r="C247" t="s">
        <v>1307</v>
      </c>
      <c r="D247" t="s">
        <v>22</v>
      </c>
      <c r="E247" t="s">
        <v>1308</v>
      </c>
      <c r="F247">
        <v>2017</v>
      </c>
      <c r="G247">
        <v>2019</v>
      </c>
      <c r="H247" t="s">
        <v>93</v>
      </c>
      <c r="I247" t="s">
        <v>309</v>
      </c>
      <c r="J247" t="s">
        <v>26</v>
      </c>
      <c r="K247" t="s">
        <v>26</v>
      </c>
      <c r="L247" t="s">
        <v>1309</v>
      </c>
      <c r="M247" t="s">
        <v>1310</v>
      </c>
      <c r="N247" t="s">
        <v>1311</v>
      </c>
      <c r="O247">
        <v>46358978</v>
      </c>
      <c r="R247">
        <v>3308</v>
      </c>
      <c r="S247">
        <v>3308</v>
      </c>
      <c r="T247" t="s">
        <v>30</v>
      </c>
    </row>
    <row r="248" spans="1:20">
      <c r="A248">
        <v>247</v>
      </c>
      <c r="B248" t="s">
        <v>1312</v>
      </c>
      <c r="C248" t="s">
        <v>1313</v>
      </c>
      <c r="D248" t="s">
        <v>22</v>
      </c>
      <c r="E248" t="s">
        <v>1314</v>
      </c>
      <c r="F248">
        <v>2017</v>
      </c>
      <c r="G248">
        <v>2019</v>
      </c>
      <c r="H248" t="s">
        <v>34</v>
      </c>
      <c r="I248" t="s">
        <v>119</v>
      </c>
      <c r="J248" t="s">
        <v>26</v>
      </c>
      <c r="K248" t="s">
        <v>26</v>
      </c>
      <c r="L248" t="s">
        <v>1315</v>
      </c>
      <c r="M248" t="s">
        <v>157</v>
      </c>
      <c r="N248" t="s">
        <v>158</v>
      </c>
      <c r="O248">
        <v>216208</v>
      </c>
      <c r="P248">
        <v>11310</v>
      </c>
      <c r="Q248" t="s">
        <v>159</v>
      </c>
      <c r="R248">
        <v>6531</v>
      </c>
      <c r="S248">
        <v>6186</v>
      </c>
      <c r="T248" t="s">
        <v>30</v>
      </c>
    </row>
    <row r="249" spans="1:20">
      <c r="A249">
        <v>248</v>
      </c>
      <c r="B249" t="s">
        <v>1316</v>
      </c>
      <c r="C249" t="s">
        <v>1317</v>
      </c>
      <c r="D249" t="s">
        <v>22</v>
      </c>
      <c r="E249" t="s">
        <v>1318</v>
      </c>
      <c r="F249">
        <v>2017</v>
      </c>
      <c r="G249">
        <v>2019</v>
      </c>
      <c r="H249" t="s">
        <v>93</v>
      </c>
      <c r="I249" t="s">
        <v>448</v>
      </c>
      <c r="J249" t="s">
        <v>538</v>
      </c>
      <c r="K249" t="s">
        <v>26</v>
      </c>
      <c r="L249" t="s">
        <v>1319</v>
      </c>
      <c r="M249" t="s">
        <v>1320</v>
      </c>
      <c r="N249" t="s">
        <v>1321</v>
      </c>
      <c r="O249">
        <v>60076658</v>
      </c>
      <c r="P249">
        <v>12110</v>
      </c>
      <c r="Q249" t="s">
        <v>1322</v>
      </c>
      <c r="R249">
        <v>2368</v>
      </c>
      <c r="S249">
        <v>1707</v>
      </c>
      <c r="T249" t="s">
        <v>30</v>
      </c>
    </row>
    <row r="250" spans="1:20">
      <c r="A250">
        <v>249</v>
      </c>
      <c r="B250" t="s">
        <v>1323</v>
      </c>
      <c r="C250" t="s">
        <v>1324</v>
      </c>
      <c r="D250" t="s">
        <v>22</v>
      </c>
      <c r="E250" t="s">
        <v>1325</v>
      </c>
      <c r="F250">
        <v>2017</v>
      </c>
      <c r="G250">
        <v>2019</v>
      </c>
      <c r="H250" t="s">
        <v>24</v>
      </c>
      <c r="I250" t="s">
        <v>934</v>
      </c>
      <c r="J250" t="s">
        <v>26</v>
      </c>
      <c r="K250" t="s">
        <v>26</v>
      </c>
      <c r="L250" t="s">
        <v>1326</v>
      </c>
      <c r="M250" t="s">
        <v>552</v>
      </c>
      <c r="N250" t="s">
        <v>553</v>
      </c>
      <c r="O250">
        <v>61989592</v>
      </c>
      <c r="P250">
        <v>15310</v>
      </c>
      <c r="Q250" t="s">
        <v>159</v>
      </c>
      <c r="R250">
        <v>6969</v>
      </c>
      <c r="S250">
        <v>6969</v>
      </c>
      <c r="T250" t="s">
        <v>30</v>
      </c>
    </row>
    <row r="251" spans="1:20">
      <c r="A251">
        <v>250</v>
      </c>
      <c r="B251" t="s">
        <v>1327</v>
      </c>
      <c r="C251" t="s">
        <v>1328</v>
      </c>
      <c r="D251" t="s">
        <v>22</v>
      </c>
      <c r="E251" t="s">
        <v>1329</v>
      </c>
      <c r="F251">
        <v>2017</v>
      </c>
      <c r="G251">
        <v>2019</v>
      </c>
      <c r="H251" t="s">
        <v>417</v>
      </c>
      <c r="I251" t="s">
        <v>503</v>
      </c>
      <c r="J251" t="s">
        <v>26</v>
      </c>
      <c r="K251" t="s">
        <v>26</v>
      </c>
      <c r="L251" t="s">
        <v>1330</v>
      </c>
      <c r="M251" t="s">
        <v>420</v>
      </c>
      <c r="N251" t="s">
        <v>421</v>
      </c>
      <c r="O251">
        <v>216208</v>
      </c>
      <c r="P251">
        <v>11110</v>
      </c>
      <c r="Q251" t="s">
        <v>422</v>
      </c>
      <c r="R251">
        <v>9267</v>
      </c>
      <c r="S251">
        <v>8709</v>
      </c>
      <c r="T251" t="s">
        <v>30</v>
      </c>
    </row>
    <row r="252" spans="1:20">
      <c r="A252">
        <v>251</v>
      </c>
      <c r="B252" t="s">
        <v>1331</v>
      </c>
      <c r="C252" t="s">
        <v>1332</v>
      </c>
      <c r="D252" t="s">
        <v>22</v>
      </c>
      <c r="E252" t="s">
        <v>1333</v>
      </c>
      <c r="F252">
        <v>2017</v>
      </c>
      <c r="G252">
        <v>2019</v>
      </c>
      <c r="H252" t="s">
        <v>34</v>
      </c>
      <c r="I252" t="s">
        <v>35</v>
      </c>
      <c r="J252" t="s">
        <v>1334</v>
      </c>
      <c r="K252" t="s">
        <v>26</v>
      </c>
      <c r="L252" t="s">
        <v>1335</v>
      </c>
      <c r="M252" t="s">
        <v>1336</v>
      </c>
      <c r="N252" t="s">
        <v>1337</v>
      </c>
      <c r="O252">
        <v>216208</v>
      </c>
      <c r="P252">
        <v>11620</v>
      </c>
      <c r="Q252" t="s">
        <v>1338</v>
      </c>
      <c r="R252">
        <v>8269</v>
      </c>
      <c r="S252">
        <v>7707</v>
      </c>
      <c r="T252" t="s">
        <v>30</v>
      </c>
    </row>
    <row r="253" spans="1:20">
      <c r="A253">
        <v>252</v>
      </c>
      <c r="B253" t="s">
        <v>1339</v>
      </c>
      <c r="C253" t="s">
        <v>1340</v>
      </c>
      <c r="D253" t="s">
        <v>22</v>
      </c>
      <c r="E253" t="s">
        <v>1341</v>
      </c>
      <c r="F253">
        <v>2017</v>
      </c>
      <c r="G253">
        <v>2019</v>
      </c>
      <c r="H253" t="s">
        <v>93</v>
      </c>
      <c r="I253" t="s">
        <v>253</v>
      </c>
      <c r="J253" t="s">
        <v>26</v>
      </c>
      <c r="K253" t="s">
        <v>26</v>
      </c>
      <c r="L253" t="s">
        <v>1342</v>
      </c>
      <c r="M253" t="s">
        <v>255</v>
      </c>
      <c r="N253" t="s">
        <v>256</v>
      </c>
      <c r="O253">
        <v>216208</v>
      </c>
      <c r="P253">
        <v>11270</v>
      </c>
      <c r="Q253" t="s">
        <v>257</v>
      </c>
      <c r="R253">
        <v>1643</v>
      </c>
      <c r="S253">
        <v>1643</v>
      </c>
      <c r="T253" t="s">
        <v>30</v>
      </c>
    </row>
    <row r="254" spans="1:20">
      <c r="A254">
        <v>253</v>
      </c>
      <c r="B254" t="s">
        <v>1343</v>
      </c>
      <c r="C254" t="s">
        <v>1344</v>
      </c>
      <c r="D254" t="s">
        <v>22</v>
      </c>
      <c r="E254" t="s">
        <v>1345</v>
      </c>
      <c r="F254">
        <v>2017</v>
      </c>
      <c r="G254">
        <v>2019</v>
      </c>
      <c r="H254" t="s">
        <v>52</v>
      </c>
      <c r="I254" t="s">
        <v>61</v>
      </c>
      <c r="J254" t="s">
        <v>509</v>
      </c>
      <c r="K254" t="s">
        <v>26</v>
      </c>
      <c r="L254" t="s">
        <v>1346</v>
      </c>
      <c r="M254" t="s">
        <v>1347</v>
      </c>
      <c r="N254" t="s">
        <v>1348</v>
      </c>
      <c r="O254">
        <v>61388980</v>
      </c>
      <c r="R254">
        <v>8962</v>
      </c>
      <c r="S254">
        <v>8638</v>
      </c>
      <c r="T254" t="s">
        <v>30</v>
      </c>
    </row>
    <row r="255" spans="1:20">
      <c r="A255">
        <v>254</v>
      </c>
      <c r="B255" t="s">
        <v>1349</v>
      </c>
      <c r="C255" t="s">
        <v>1350</v>
      </c>
      <c r="D255" t="s">
        <v>22</v>
      </c>
      <c r="E255" t="s">
        <v>1351</v>
      </c>
      <c r="F255">
        <v>2017</v>
      </c>
      <c r="G255">
        <v>2019</v>
      </c>
      <c r="H255" t="s">
        <v>417</v>
      </c>
      <c r="I255" t="s">
        <v>418</v>
      </c>
      <c r="J255" t="s">
        <v>155</v>
      </c>
      <c r="K255" t="s">
        <v>1242</v>
      </c>
      <c r="L255" t="s">
        <v>1352</v>
      </c>
      <c r="M255" t="s">
        <v>703</v>
      </c>
      <c r="N255" t="s">
        <v>704</v>
      </c>
      <c r="O255">
        <v>61389013</v>
      </c>
      <c r="R255">
        <v>8371</v>
      </c>
      <c r="S255">
        <v>8047</v>
      </c>
      <c r="T255" t="s">
        <v>30</v>
      </c>
    </row>
    <row r="256" spans="1:20">
      <c r="A256">
        <v>255</v>
      </c>
      <c r="B256" t="s">
        <v>1353</v>
      </c>
      <c r="C256" t="s">
        <v>1354</v>
      </c>
      <c r="D256" t="s">
        <v>22</v>
      </c>
      <c r="E256" t="s">
        <v>1355</v>
      </c>
      <c r="F256">
        <v>2017</v>
      </c>
      <c r="G256">
        <v>2019</v>
      </c>
      <c r="H256" t="s">
        <v>76</v>
      </c>
      <c r="I256" t="s">
        <v>1000</v>
      </c>
      <c r="J256" t="s">
        <v>127</v>
      </c>
      <c r="K256" t="s">
        <v>1356</v>
      </c>
      <c r="L256" t="s">
        <v>1357</v>
      </c>
      <c r="M256" t="s">
        <v>362</v>
      </c>
      <c r="N256" t="s">
        <v>363</v>
      </c>
      <c r="O256">
        <v>68081723</v>
      </c>
      <c r="R256">
        <v>9785</v>
      </c>
      <c r="S256">
        <v>9695</v>
      </c>
      <c r="T256" t="s">
        <v>30</v>
      </c>
    </row>
    <row r="257" spans="1:20">
      <c r="A257">
        <v>256</v>
      </c>
      <c r="B257" t="s">
        <v>1358</v>
      </c>
      <c r="C257" t="s">
        <v>1359</v>
      </c>
      <c r="D257" t="s">
        <v>22</v>
      </c>
      <c r="E257" t="s">
        <v>1360</v>
      </c>
      <c r="F257">
        <v>2017</v>
      </c>
      <c r="G257">
        <v>2019</v>
      </c>
      <c r="H257" t="s">
        <v>93</v>
      </c>
      <c r="I257" t="s">
        <v>309</v>
      </c>
      <c r="J257" t="s">
        <v>26</v>
      </c>
      <c r="K257" t="s">
        <v>26</v>
      </c>
      <c r="L257" t="s">
        <v>1361</v>
      </c>
      <c r="M257" t="s">
        <v>317</v>
      </c>
      <c r="N257" t="s">
        <v>318</v>
      </c>
      <c r="O257">
        <v>67985963</v>
      </c>
      <c r="R257">
        <v>2747</v>
      </c>
      <c r="S257">
        <v>2747</v>
      </c>
      <c r="T257" t="s">
        <v>30</v>
      </c>
    </row>
    <row r="258" spans="1:20">
      <c r="A258">
        <v>257</v>
      </c>
      <c r="B258" t="s">
        <v>1362</v>
      </c>
      <c r="C258" t="s">
        <v>1363</v>
      </c>
      <c r="D258" t="s">
        <v>22</v>
      </c>
      <c r="E258" t="s">
        <v>1364</v>
      </c>
      <c r="F258">
        <v>2017</v>
      </c>
      <c r="G258">
        <v>2019</v>
      </c>
      <c r="H258" t="s">
        <v>93</v>
      </c>
      <c r="I258" t="s">
        <v>448</v>
      </c>
      <c r="J258" t="s">
        <v>26</v>
      </c>
      <c r="K258" t="s">
        <v>26</v>
      </c>
      <c r="L258" t="s">
        <v>1365</v>
      </c>
      <c r="M258" t="s">
        <v>450</v>
      </c>
      <c r="N258" t="s">
        <v>451</v>
      </c>
      <c r="O258">
        <v>216208</v>
      </c>
      <c r="P258">
        <v>11220</v>
      </c>
      <c r="Q258" t="s">
        <v>452</v>
      </c>
      <c r="R258">
        <v>2690</v>
      </c>
      <c r="S258">
        <v>2690</v>
      </c>
      <c r="T258" t="s">
        <v>30</v>
      </c>
    </row>
    <row r="259" spans="1:20">
      <c r="A259">
        <v>258</v>
      </c>
      <c r="B259" t="s">
        <v>1366</v>
      </c>
      <c r="C259" t="s">
        <v>1367</v>
      </c>
      <c r="D259" t="s">
        <v>22</v>
      </c>
      <c r="E259" t="s">
        <v>1368</v>
      </c>
      <c r="F259">
        <v>2017</v>
      </c>
      <c r="G259">
        <v>2019</v>
      </c>
      <c r="H259" t="s">
        <v>93</v>
      </c>
      <c r="I259" t="s">
        <v>110</v>
      </c>
      <c r="J259" t="s">
        <v>26</v>
      </c>
      <c r="K259" t="s">
        <v>26</v>
      </c>
      <c r="L259" t="s">
        <v>1369</v>
      </c>
      <c r="M259" t="s">
        <v>236</v>
      </c>
      <c r="N259" t="s">
        <v>237</v>
      </c>
      <c r="O259">
        <v>67985556</v>
      </c>
      <c r="R259">
        <v>3503</v>
      </c>
      <c r="S259">
        <v>3083</v>
      </c>
      <c r="T259" t="s">
        <v>30</v>
      </c>
    </row>
    <row r="260" spans="1:20">
      <c r="A260">
        <v>259</v>
      </c>
      <c r="B260" t="s">
        <v>1370</v>
      </c>
      <c r="C260" t="s">
        <v>1371</v>
      </c>
      <c r="D260" t="s">
        <v>22</v>
      </c>
      <c r="E260" t="s">
        <v>1372</v>
      </c>
      <c r="F260">
        <v>2017</v>
      </c>
      <c r="G260">
        <v>2019</v>
      </c>
      <c r="H260" t="s">
        <v>43</v>
      </c>
      <c r="I260" t="s">
        <v>762</v>
      </c>
      <c r="J260" t="s">
        <v>26</v>
      </c>
      <c r="K260" t="s">
        <v>26</v>
      </c>
      <c r="L260" t="s">
        <v>1373</v>
      </c>
      <c r="M260" t="s">
        <v>55</v>
      </c>
      <c r="N260" t="s">
        <v>56</v>
      </c>
      <c r="O260">
        <v>67985858</v>
      </c>
      <c r="R260">
        <v>9570</v>
      </c>
      <c r="S260">
        <v>8320</v>
      </c>
      <c r="T260" t="s">
        <v>30</v>
      </c>
    </row>
    <row r="261" spans="1:20">
      <c r="A261">
        <v>260</v>
      </c>
      <c r="B261" t="s">
        <v>1374</v>
      </c>
      <c r="C261" t="s">
        <v>1375</v>
      </c>
      <c r="D261" t="s">
        <v>22</v>
      </c>
      <c r="E261" t="s">
        <v>1376</v>
      </c>
      <c r="F261">
        <v>2017</v>
      </c>
      <c r="G261">
        <v>2019</v>
      </c>
      <c r="H261" t="s">
        <v>52</v>
      </c>
      <c r="I261" t="s">
        <v>155</v>
      </c>
      <c r="J261" t="s">
        <v>509</v>
      </c>
      <c r="K261" t="s">
        <v>26</v>
      </c>
      <c r="L261" t="s">
        <v>1377</v>
      </c>
      <c r="M261" t="s">
        <v>703</v>
      </c>
      <c r="N261" t="s">
        <v>704</v>
      </c>
      <c r="O261">
        <v>61389013</v>
      </c>
      <c r="R261">
        <v>6461</v>
      </c>
      <c r="S261">
        <v>6165</v>
      </c>
      <c r="T261" t="s">
        <v>30</v>
      </c>
    </row>
    <row r="262" spans="1:20">
      <c r="A262">
        <v>261</v>
      </c>
      <c r="B262" t="s">
        <v>1378</v>
      </c>
      <c r="C262" t="s">
        <v>1379</v>
      </c>
      <c r="D262" t="s">
        <v>22</v>
      </c>
      <c r="E262" t="s">
        <v>1380</v>
      </c>
      <c r="F262">
        <v>2017</v>
      </c>
      <c r="G262">
        <v>2019</v>
      </c>
      <c r="H262" t="s">
        <v>34</v>
      </c>
      <c r="I262" t="s">
        <v>68</v>
      </c>
      <c r="J262" t="s">
        <v>26</v>
      </c>
      <c r="K262" t="s">
        <v>26</v>
      </c>
      <c r="L262" t="s">
        <v>1381</v>
      </c>
      <c r="M262" t="s">
        <v>63</v>
      </c>
      <c r="N262" t="s">
        <v>64</v>
      </c>
      <c r="O262">
        <v>61388963</v>
      </c>
      <c r="R262">
        <v>7187</v>
      </c>
      <c r="S262">
        <v>5444</v>
      </c>
      <c r="T262" t="s">
        <v>30</v>
      </c>
    </row>
    <row r="263" spans="1:20">
      <c r="A263">
        <v>262</v>
      </c>
      <c r="B263" t="s">
        <v>1382</v>
      </c>
      <c r="C263" t="s">
        <v>1383</v>
      </c>
      <c r="D263" t="s">
        <v>22</v>
      </c>
      <c r="E263" t="s">
        <v>1384</v>
      </c>
      <c r="F263">
        <v>2017</v>
      </c>
      <c r="G263">
        <v>2019</v>
      </c>
      <c r="H263" t="s">
        <v>213</v>
      </c>
      <c r="I263" t="s">
        <v>576</v>
      </c>
      <c r="J263" t="s">
        <v>267</v>
      </c>
      <c r="K263" t="s">
        <v>253</v>
      </c>
      <c r="L263" t="s">
        <v>1385</v>
      </c>
      <c r="M263" t="s">
        <v>157</v>
      </c>
      <c r="N263" t="s">
        <v>158</v>
      </c>
      <c r="O263">
        <v>216208</v>
      </c>
      <c r="P263">
        <v>11310</v>
      </c>
      <c r="Q263" t="s">
        <v>159</v>
      </c>
      <c r="R263">
        <v>3285</v>
      </c>
      <c r="S263">
        <v>3267</v>
      </c>
      <c r="T263" t="s">
        <v>30</v>
      </c>
    </row>
    <row r="264" spans="1:20">
      <c r="A264">
        <v>263</v>
      </c>
      <c r="B264" t="s">
        <v>1386</v>
      </c>
      <c r="C264" t="s">
        <v>1387</v>
      </c>
      <c r="D264" t="s">
        <v>22</v>
      </c>
      <c r="E264" t="s">
        <v>1388</v>
      </c>
      <c r="F264">
        <v>2017</v>
      </c>
      <c r="G264">
        <v>2019</v>
      </c>
      <c r="H264" t="s">
        <v>52</v>
      </c>
      <c r="I264" t="s">
        <v>53</v>
      </c>
      <c r="J264" t="s">
        <v>509</v>
      </c>
      <c r="K264" t="s">
        <v>859</v>
      </c>
      <c r="L264" t="s">
        <v>1389</v>
      </c>
      <c r="M264" t="s">
        <v>228</v>
      </c>
      <c r="N264" t="s">
        <v>229</v>
      </c>
      <c r="O264">
        <v>60461373</v>
      </c>
      <c r="P264">
        <v>22310</v>
      </c>
      <c r="Q264" t="s">
        <v>230</v>
      </c>
      <c r="R264">
        <v>9398</v>
      </c>
      <c r="S264">
        <v>8522</v>
      </c>
      <c r="T264" t="s">
        <v>30</v>
      </c>
    </row>
    <row r="265" spans="1:20">
      <c r="A265">
        <v>264</v>
      </c>
      <c r="B265" t="s">
        <v>1390</v>
      </c>
      <c r="C265" t="s">
        <v>1391</v>
      </c>
      <c r="D265" t="s">
        <v>22</v>
      </c>
      <c r="E265" t="s">
        <v>1392</v>
      </c>
      <c r="F265">
        <v>2017</v>
      </c>
      <c r="G265">
        <v>2019</v>
      </c>
      <c r="H265" t="s">
        <v>93</v>
      </c>
      <c r="I265" t="s">
        <v>280</v>
      </c>
      <c r="J265" t="s">
        <v>26</v>
      </c>
      <c r="K265" t="s">
        <v>26</v>
      </c>
      <c r="L265" t="s">
        <v>1393</v>
      </c>
      <c r="M265" t="s">
        <v>282</v>
      </c>
      <c r="N265" t="s">
        <v>283</v>
      </c>
      <c r="O265">
        <v>68378068</v>
      </c>
      <c r="R265">
        <v>2910</v>
      </c>
      <c r="S265">
        <v>2547</v>
      </c>
      <c r="T265" t="s">
        <v>30</v>
      </c>
    </row>
    <row r="266" spans="1:20">
      <c r="A266">
        <v>265</v>
      </c>
      <c r="B266" t="s">
        <v>1394</v>
      </c>
      <c r="C266" t="s">
        <v>1395</v>
      </c>
      <c r="D266" t="s">
        <v>22</v>
      </c>
      <c r="E266" t="s">
        <v>1396</v>
      </c>
      <c r="F266">
        <v>2017</v>
      </c>
      <c r="G266">
        <v>2019</v>
      </c>
      <c r="H266" t="s">
        <v>52</v>
      </c>
      <c r="I266" t="s">
        <v>53</v>
      </c>
      <c r="J266" t="s">
        <v>26</v>
      </c>
      <c r="K266" t="s">
        <v>26</v>
      </c>
      <c r="L266" t="s">
        <v>1397</v>
      </c>
      <c r="M266" t="s">
        <v>1398</v>
      </c>
      <c r="N266" t="s">
        <v>1399</v>
      </c>
      <c r="O266">
        <v>216275</v>
      </c>
      <c r="P266">
        <v>25310</v>
      </c>
      <c r="Q266" t="s">
        <v>1400</v>
      </c>
      <c r="R266">
        <v>4932</v>
      </c>
      <c r="S266">
        <v>4290</v>
      </c>
      <c r="T266" t="s">
        <v>30</v>
      </c>
    </row>
    <row r="267" spans="1:20">
      <c r="A267">
        <v>266</v>
      </c>
      <c r="B267" t="s">
        <v>1401</v>
      </c>
      <c r="C267" t="s">
        <v>1402</v>
      </c>
      <c r="D267" t="s">
        <v>22</v>
      </c>
      <c r="E267" t="s">
        <v>1403</v>
      </c>
      <c r="F267">
        <v>2017</v>
      </c>
      <c r="G267">
        <v>2019</v>
      </c>
      <c r="H267" t="s">
        <v>52</v>
      </c>
      <c r="I267" t="s">
        <v>155</v>
      </c>
      <c r="J267" t="s">
        <v>26</v>
      </c>
      <c r="K267" t="s">
        <v>26</v>
      </c>
      <c r="L267" t="s">
        <v>1404</v>
      </c>
      <c r="M267" t="s">
        <v>703</v>
      </c>
      <c r="N267" t="s">
        <v>704</v>
      </c>
      <c r="O267">
        <v>61389013</v>
      </c>
      <c r="R267">
        <v>7648</v>
      </c>
      <c r="S267">
        <v>6462</v>
      </c>
      <c r="T267" t="s">
        <v>30</v>
      </c>
    </row>
    <row r="268" spans="1:20">
      <c r="A268">
        <v>267</v>
      </c>
      <c r="B268" t="s">
        <v>1405</v>
      </c>
      <c r="C268" t="s">
        <v>1406</v>
      </c>
      <c r="D268" t="s">
        <v>22</v>
      </c>
      <c r="E268" t="s">
        <v>1407</v>
      </c>
      <c r="F268">
        <v>2017</v>
      </c>
      <c r="G268">
        <v>2019</v>
      </c>
      <c r="H268" t="s">
        <v>93</v>
      </c>
      <c r="I268" t="s">
        <v>410</v>
      </c>
      <c r="J268" t="s">
        <v>26</v>
      </c>
      <c r="K268" t="s">
        <v>26</v>
      </c>
      <c r="L268" t="s">
        <v>1408</v>
      </c>
      <c r="M268" t="s">
        <v>96</v>
      </c>
      <c r="N268" t="s">
        <v>97</v>
      </c>
      <c r="O268">
        <v>216224</v>
      </c>
      <c r="P268">
        <v>14210</v>
      </c>
      <c r="Q268" t="s">
        <v>98</v>
      </c>
      <c r="R268">
        <v>1953</v>
      </c>
      <c r="S268">
        <v>1896</v>
      </c>
      <c r="T268" t="s">
        <v>99</v>
      </c>
    </row>
    <row r="269" spans="1:20">
      <c r="A269">
        <v>268</v>
      </c>
      <c r="B269" t="s">
        <v>1409</v>
      </c>
      <c r="C269" t="s">
        <v>1410</v>
      </c>
      <c r="D269" t="s">
        <v>22</v>
      </c>
      <c r="E269" t="s">
        <v>1411</v>
      </c>
      <c r="F269">
        <v>2017</v>
      </c>
      <c r="G269">
        <v>2019</v>
      </c>
      <c r="H269" t="s">
        <v>34</v>
      </c>
      <c r="I269" t="s">
        <v>825</v>
      </c>
      <c r="J269" t="s">
        <v>120</v>
      </c>
      <c r="K269" t="s">
        <v>26</v>
      </c>
      <c r="L269" t="s">
        <v>1412</v>
      </c>
      <c r="M269" t="s">
        <v>177</v>
      </c>
      <c r="N269" t="s">
        <v>178</v>
      </c>
      <c r="O269">
        <v>67985823</v>
      </c>
      <c r="R269">
        <v>6597</v>
      </c>
      <c r="S269">
        <v>6465</v>
      </c>
      <c r="T269" t="s">
        <v>30</v>
      </c>
    </row>
    <row r="270" spans="1:20">
      <c r="A270">
        <v>269</v>
      </c>
      <c r="B270" t="s">
        <v>1413</v>
      </c>
      <c r="C270" t="s">
        <v>1414</v>
      </c>
      <c r="D270" t="s">
        <v>22</v>
      </c>
      <c r="E270" t="s">
        <v>1415</v>
      </c>
      <c r="F270">
        <v>2017</v>
      </c>
      <c r="G270">
        <v>2019</v>
      </c>
      <c r="H270" t="s">
        <v>417</v>
      </c>
      <c r="I270" t="s">
        <v>503</v>
      </c>
      <c r="J270" t="s">
        <v>26</v>
      </c>
      <c r="K270" t="s">
        <v>26</v>
      </c>
      <c r="L270" t="s">
        <v>1416</v>
      </c>
      <c r="M270" t="s">
        <v>1417</v>
      </c>
      <c r="N270" t="s">
        <v>1418</v>
      </c>
      <c r="O270">
        <v>179906</v>
      </c>
      <c r="R270">
        <v>7613</v>
      </c>
      <c r="S270">
        <v>7349</v>
      </c>
      <c r="T270" t="s">
        <v>30</v>
      </c>
    </row>
    <row r="271" spans="1:20">
      <c r="A271">
        <v>270</v>
      </c>
      <c r="B271" t="s">
        <v>1419</v>
      </c>
      <c r="C271" t="s">
        <v>1420</v>
      </c>
      <c r="D271" t="s">
        <v>22</v>
      </c>
      <c r="E271" t="s">
        <v>1421</v>
      </c>
      <c r="F271">
        <v>2017</v>
      </c>
      <c r="G271">
        <v>2019</v>
      </c>
      <c r="H271" t="s">
        <v>24</v>
      </c>
      <c r="I271" t="s">
        <v>1422</v>
      </c>
      <c r="J271" t="s">
        <v>26</v>
      </c>
      <c r="K271" t="s">
        <v>26</v>
      </c>
      <c r="L271" t="s">
        <v>1423</v>
      </c>
      <c r="M271" t="s">
        <v>1424</v>
      </c>
      <c r="N271" t="s">
        <v>1425</v>
      </c>
      <c r="O271">
        <v>27014</v>
      </c>
      <c r="R271">
        <v>4611</v>
      </c>
      <c r="S271">
        <v>4116</v>
      </c>
      <c r="T271" t="s">
        <v>30</v>
      </c>
    </row>
    <row r="272" spans="1:20">
      <c r="A272">
        <v>271</v>
      </c>
      <c r="B272" t="s">
        <v>1426</v>
      </c>
      <c r="C272" t="s">
        <v>1427</v>
      </c>
      <c r="D272" t="s">
        <v>22</v>
      </c>
      <c r="E272" t="s">
        <v>1428</v>
      </c>
      <c r="F272">
        <v>2017</v>
      </c>
      <c r="G272">
        <v>2019</v>
      </c>
      <c r="H272" t="s">
        <v>213</v>
      </c>
      <c r="I272" t="s">
        <v>1429</v>
      </c>
      <c r="J272" t="s">
        <v>35</v>
      </c>
      <c r="K272" t="s">
        <v>26</v>
      </c>
      <c r="L272" t="s">
        <v>1430</v>
      </c>
      <c r="M272" t="s">
        <v>262</v>
      </c>
      <c r="N272" t="s">
        <v>263</v>
      </c>
      <c r="O272">
        <v>60077344</v>
      </c>
      <c r="R272">
        <v>7436</v>
      </c>
      <c r="S272">
        <v>7400</v>
      </c>
      <c r="T272" t="s">
        <v>30</v>
      </c>
    </row>
    <row r="273" spans="1:20">
      <c r="A273">
        <v>272</v>
      </c>
      <c r="B273" t="s">
        <v>1431</v>
      </c>
      <c r="C273" t="s">
        <v>1432</v>
      </c>
      <c r="D273" t="s">
        <v>22</v>
      </c>
      <c r="E273" t="s">
        <v>1433</v>
      </c>
      <c r="F273">
        <v>2017</v>
      </c>
      <c r="G273">
        <v>2019</v>
      </c>
      <c r="H273" t="s">
        <v>52</v>
      </c>
      <c r="I273" t="s">
        <v>85</v>
      </c>
      <c r="J273" t="s">
        <v>26</v>
      </c>
      <c r="K273" t="s">
        <v>26</v>
      </c>
      <c r="L273" t="s">
        <v>1434</v>
      </c>
      <c r="M273" t="s">
        <v>955</v>
      </c>
      <c r="N273" t="s">
        <v>956</v>
      </c>
      <c r="O273">
        <v>216208</v>
      </c>
      <c r="P273">
        <v>11160</v>
      </c>
      <c r="Q273" t="s">
        <v>957</v>
      </c>
      <c r="R273">
        <v>5878</v>
      </c>
      <c r="S273">
        <v>5878</v>
      </c>
      <c r="T273" t="s">
        <v>30</v>
      </c>
    </row>
    <row r="274" spans="1:20">
      <c r="A274">
        <v>273</v>
      </c>
      <c r="B274" t="s">
        <v>1435</v>
      </c>
      <c r="C274" t="s">
        <v>1436</v>
      </c>
      <c r="D274" t="s">
        <v>22</v>
      </c>
      <c r="E274" t="s">
        <v>1437</v>
      </c>
      <c r="F274">
        <v>2017</v>
      </c>
      <c r="G274">
        <v>2019</v>
      </c>
      <c r="H274" t="s">
        <v>52</v>
      </c>
      <c r="I274" t="s">
        <v>120</v>
      </c>
      <c r="J274" t="s">
        <v>26</v>
      </c>
      <c r="K274" t="s">
        <v>26</v>
      </c>
      <c r="L274" t="s">
        <v>1438</v>
      </c>
      <c r="M274" t="s">
        <v>28</v>
      </c>
      <c r="N274" t="s">
        <v>29</v>
      </c>
      <c r="O274">
        <v>61388971</v>
      </c>
      <c r="R274">
        <v>5254</v>
      </c>
      <c r="S274">
        <v>5212</v>
      </c>
      <c r="T274" t="s">
        <v>30</v>
      </c>
    </row>
    <row r="275" spans="1:20">
      <c r="A275">
        <v>274</v>
      </c>
      <c r="B275" t="s">
        <v>1439</v>
      </c>
      <c r="C275" t="s">
        <v>1440</v>
      </c>
      <c r="D275" t="s">
        <v>22</v>
      </c>
      <c r="E275" t="s">
        <v>1441</v>
      </c>
      <c r="F275">
        <v>2017</v>
      </c>
      <c r="G275">
        <v>2019</v>
      </c>
      <c r="H275" t="s">
        <v>43</v>
      </c>
      <c r="I275" t="s">
        <v>859</v>
      </c>
      <c r="J275" t="s">
        <v>26</v>
      </c>
      <c r="K275" t="s">
        <v>26</v>
      </c>
      <c r="L275" t="s">
        <v>1442</v>
      </c>
      <c r="M275" t="s">
        <v>1214</v>
      </c>
      <c r="N275" t="s">
        <v>1215</v>
      </c>
      <c r="O275">
        <v>68378289</v>
      </c>
      <c r="R275">
        <v>3489</v>
      </c>
      <c r="S275">
        <v>3327</v>
      </c>
      <c r="T275" t="s">
        <v>30</v>
      </c>
    </row>
    <row r="276" spans="1:20">
      <c r="A276">
        <v>275</v>
      </c>
      <c r="B276" t="s">
        <v>1443</v>
      </c>
      <c r="C276" t="s">
        <v>1444</v>
      </c>
      <c r="D276" t="s">
        <v>22</v>
      </c>
      <c r="E276" t="s">
        <v>1445</v>
      </c>
      <c r="F276">
        <v>2017</v>
      </c>
      <c r="G276">
        <v>2019</v>
      </c>
      <c r="H276" t="s">
        <v>43</v>
      </c>
      <c r="I276" t="s">
        <v>859</v>
      </c>
      <c r="J276" t="s">
        <v>26</v>
      </c>
      <c r="K276" t="s">
        <v>26</v>
      </c>
      <c r="L276" t="s">
        <v>1446</v>
      </c>
      <c r="M276" t="s">
        <v>164</v>
      </c>
      <c r="N276" t="s">
        <v>165</v>
      </c>
      <c r="O276">
        <v>216208</v>
      </c>
      <c r="P276">
        <v>11320</v>
      </c>
      <c r="Q276" t="s">
        <v>166</v>
      </c>
      <c r="R276">
        <v>3798</v>
      </c>
      <c r="S276">
        <v>3585</v>
      </c>
      <c r="T276" t="s">
        <v>30</v>
      </c>
    </row>
    <row r="277" spans="1:20">
      <c r="A277">
        <v>276</v>
      </c>
      <c r="B277" t="s">
        <v>1447</v>
      </c>
      <c r="C277" t="s">
        <v>1448</v>
      </c>
      <c r="D277" t="s">
        <v>22</v>
      </c>
      <c r="E277" t="s">
        <v>1449</v>
      </c>
      <c r="F277">
        <v>2017</v>
      </c>
      <c r="G277">
        <v>2019</v>
      </c>
      <c r="H277" t="s">
        <v>76</v>
      </c>
      <c r="I277" t="s">
        <v>984</v>
      </c>
      <c r="J277" t="s">
        <v>26</v>
      </c>
      <c r="K277" t="s">
        <v>26</v>
      </c>
      <c r="L277" t="s">
        <v>1450</v>
      </c>
      <c r="M277" t="s">
        <v>149</v>
      </c>
      <c r="N277" t="s">
        <v>150</v>
      </c>
      <c r="O277">
        <v>68407700</v>
      </c>
      <c r="P277">
        <v>21230</v>
      </c>
      <c r="Q277" t="s">
        <v>151</v>
      </c>
      <c r="R277">
        <v>4242</v>
      </c>
      <c r="S277">
        <v>3708</v>
      </c>
      <c r="T277" t="s">
        <v>30</v>
      </c>
    </row>
    <row r="278" spans="1:20">
      <c r="A278">
        <v>277</v>
      </c>
      <c r="B278" t="s">
        <v>1451</v>
      </c>
      <c r="C278" t="s">
        <v>1452</v>
      </c>
      <c r="D278" t="s">
        <v>22</v>
      </c>
      <c r="E278" t="s">
        <v>1453</v>
      </c>
      <c r="F278">
        <v>2017</v>
      </c>
      <c r="G278">
        <v>2019</v>
      </c>
      <c r="H278" t="s">
        <v>43</v>
      </c>
      <c r="I278" t="s">
        <v>188</v>
      </c>
      <c r="J278" t="s">
        <v>26</v>
      </c>
      <c r="K278" t="s">
        <v>26</v>
      </c>
      <c r="L278" t="s">
        <v>1454</v>
      </c>
      <c r="M278" t="s">
        <v>1214</v>
      </c>
      <c r="N278" t="s">
        <v>1215</v>
      </c>
      <c r="O278">
        <v>68378289</v>
      </c>
      <c r="R278">
        <v>3019</v>
      </c>
      <c r="S278">
        <v>2815</v>
      </c>
      <c r="T278" t="s">
        <v>30</v>
      </c>
    </row>
    <row r="279" spans="1:20">
      <c r="A279">
        <v>278</v>
      </c>
      <c r="B279" t="s">
        <v>1455</v>
      </c>
      <c r="C279" t="s">
        <v>1456</v>
      </c>
      <c r="D279" t="s">
        <v>22</v>
      </c>
      <c r="E279" t="s">
        <v>1457</v>
      </c>
      <c r="F279">
        <v>2017</v>
      </c>
      <c r="G279">
        <v>2019</v>
      </c>
      <c r="H279" t="s">
        <v>417</v>
      </c>
      <c r="I279" t="s">
        <v>503</v>
      </c>
      <c r="J279" t="s">
        <v>26</v>
      </c>
      <c r="K279" t="s">
        <v>26</v>
      </c>
      <c r="L279" t="s">
        <v>1458</v>
      </c>
      <c r="M279" t="s">
        <v>1064</v>
      </c>
      <c r="N279" t="s">
        <v>1065</v>
      </c>
      <c r="O279">
        <v>61989592</v>
      </c>
      <c r="P279">
        <v>15110</v>
      </c>
      <c r="Q279" t="s">
        <v>1066</v>
      </c>
      <c r="R279">
        <v>6076</v>
      </c>
      <c r="S279">
        <v>6076</v>
      </c>
      <c r="T279" t="s">
        <v>30</v>
      </c>
    </row>
    <row r="280" spans="1:20">
      <c r="A280">
        <v>279</v>
      </c>
      <c r="B280" t="s">
        <v>1459</v>
      </c>
      <c r="C280" t="s">
        <v>1460</v>
      </c>
      <c r="D280" t="s">
        <v>22</v>
      </c>
      <c r="E280" t="s">
        <v>1461</v>
      </c>
      <c r="F280">
        <v>2017</v>
      </c>
      <c r="G280">
        <v>2018</v>
      </c>
      <c r="H280" t="s">
        <v>93</v>
      </c>
      <c r="I280" t="s">
        <v>280</v>
      </c>
      <c r="J280" t="s">
        <v>26</v>
      </c>
      <c r="K280" t="s">
        <v>26</v>
      </c>
      <c r="L280" t="s">
        <v>1462</v>
      </c>
      <c r="M280" t="s">
        <v>597</v>
      </c>
      <c r="N280" t="s">
        <v>598</v>
      </c>
      <c r="O280">
        <v>61988987</v>
      </c>
      <c r="P280">
        <v>17250</v>
      </c>
      <c r="Q280" t="s">
        <v>98</v>
      </c>
      <c r="R280">
        <v>836</v>
      </c>
      <c r="S280">
        <v>836</v>
      </c>
      <c r="T280" t="s">
        <v>30</v>
      </c>
    </row>
    <row r="281" spans="1:20">
      <c r="A281">
        <v>280</v>
      </c>
      <c r="B281" t="s">
        <v>1463</v>
      </c>
      <c r="C281" t="s">
        <v>1464</v>
      </c>
      <c r="D281" t="s">
        <v>22</v>
      </c>
      <c r="E281" t="s">
        <v>1465</v>
      </c>
      <c r="F281">
        <v>2017</v>
      </c>
      <c r="G281">
        <v>2019</v>
      </c>
      <c r="H281" t="s">
        <v>213</v>
      </c>
      <c r="I281" t="s">
        <v>1429</v>
      </c>
      <c r="J281" t="s">
        <v>85</v>
      </c>
      <c r="K281" t="s">
        <v>214</v>
      </c>
      <c r="L281" t="s">
        <v>1466</v>
      </c>
      <c r="M281" t="s">
        <v>217</v>
      </c>
      <c r="N281" t="s">
        <v>218</v>
      </c>
      <c r="O281">
        <v>60460709</v>
      </c>
      <c r="P281">
        <v>41210</v>
      </c>
      <c r="Q281" t="s">
        <v>219</v>
      </c>
      <c r="R281">
        <v>13297</v>
      </c>
      <c r="S281">
        <v>12754</v>
      </c>
      <c r="T281" t="s">
        <v>30</v>
      </c>
    </row>
    <row r="282" spans="1:20">
      <c r="A282">
        <v>281</v>
      </c>
      <c r="B282" t="s">
        <v>1467</v>
      </c>
      <c r="C282" t="s">
        <v>1468</v>
      </c>
      <c r="D282" t="s">
        <v>22</v>
      </c>
      <c r="E282" t="s">
        <v>1469</v>
      </c>
      <c r="F282">
        <v>2017</v>
      </c>
      <c r="G282">
        <v>2019</v>
      </c>
      <c r="H282" t="s">
        <v>76</v>
      </c>
      <c r="I282" t="s">
        <v>571</v>
      </c>
      <c r="J282" t="s">
        <v>26</v>
      </c>
      <c r="K282" t="s">
        <v>26</v>
      </c>
      <c r="L282" t="s">
        <v>1470</v>
      </c>
      <c r="M282" t="s">
        <v>986</v>
      </c>
      <c r="N282" t="s">
        <v>987</v>
      </c>
      <c r="O282">
        <v>49777513</v>
      </c>
      <c r="P282">
        <v>23520</v>
      </c>
      <c r="Q282" t="s">
        <v>988</v>
      </c>
      <c r="R282">
        <v>6288</v>
      </c>
      <c r="S282">
        <v>4743</v>
      </c>
      <c r="T282" t="s">
        <v>30</v>
      </c>
    </row>
    <row r="283" spans="1:20">
      <c r="A283">
        <v>282</v>
      </c>
      <c r="B283" t="s">
        <v>1471</v>
      </c>
      <c r="C283" t="s">
        <v>1472</v>
      </c>
      <c r="D283" t="s">
        <v>22</v>
      </c>
      <c r="E283" t="s">
        <v>1473</v>
      </c>
      <c r="F283">
        <v>2017</v>
      </c>
      <c r="G283">
        <v>2019</v>
      </c>
      <c r="H283" t="s">
        <v>52</v>
      </c>
      <c r="I283" t="s">
        <v>712</v>
      </c>
      <c r="J283" t="s">
        <v>26</v>
      </c>
      <c r="K283" t="s">
        <v>26</v>
      </c>
      <c r="L283" t="s">
        <v>1474</v>
      </c>
      <c r="M283" t="s">
        <v>1475</v>
      </c>
      <c r="N283" t="s">
        <v>1476</v>
      </c>
      <c r="O283">
        <v>209805</v>
      </c>
      <c r="R283">
        <v>6851</v>
      </c>
      <c r="S283">
        <v>6383</v>
      </c>
      <c r="T283" t="s">
        <v>30</v>
      </c>
    </row>
    <row r="284" spans="1:20">
      <c r="A284">
        <v>283</v>
      </c>
      <c r="B284" t="s">
        <v>1477</v>
      </c>
      <c r="C284" t="s">
        <v>1478</v>
      </c>
      <c r="D284" t="s">
        <v>22</v>
      </c>
      <c r="E284" t="s">
        <v>1479</v>
      </c>
      <c r="F284">
        <v>2017</v>
      </c>
      <c r="G284">
        <v>2019</v>
      </c>
      <c r="H284" t="s">
        <v>52</v>
      </c>
      <c r="I284" t="s">
        <v>509</v>
      </c>
      <c r="J284" t="s">
        <v>44</v>
      </c>
      <c r="K284" t="s">
        <v>26</v>
      </c>
      <c r="L284" t="s">
        <v>1480</v>
      </c>
      <c r="M284" t="s">
        <v>552</v>
      </c>
      <c r="N284" t="s">
        <v>553</v>
      </c>
      <c r="O284">
        <v>61989592</v>
      </c>
      <c r="P284">
        <v>15310</v>
      </c>
      <c r="Q284" t="s">
        <v>159</v>
      </c>
      <c r="R284">
        <v>5718</v>
      </c>
      <c r="S284">
        <v>5718</v>
      </c>
      <c r="T284" t="s">
        <v>30</v>
      </c>
    </row>
    <row r="285" spans="1:20">
      <c r="A285">
        <v>284</v>
      </c>
      <c r="B285" t="s">
        <v>1481</v>
      </c>
      <c r="C285" t="s">
        <v>1482</v>
      </c>
      <c r="D285" t="s">
        <v>22</v>
      </c>
      <c r="E285" t="s">
        <v>1483</v>
      </c>
      <c r="F285">
        <v>2017</v>
      </c>
      <c r="G285">
        <v>2019</v>
      </c>
      <c r="H285" t="s">
        <v>34</v>
      </c>
      <c r="I285" t="s">
        <v>136</v>
      </c>
      <c r="J285" t="s">
        <v>26</v>
      </c>
      <c r="K285" t="s">
        <v>26</v>
      </c>
      <c r="L285" t="s">
        <v>1484</v>
      </c>
      <c r="M285" t="s">
        <v>457</v>
      </c>
      <c r="N285" t="s">
        <v>458</v>
      </c>
      <c r="O285">
        <v>68378050</v>
      </c>
      <c r="R285">
        <v>9384</v>
      </c>
      <c r="S285">
        <v>8589</v>
      </c>
      <c r="T285" t="s">
        <v>30</v>
      </c>
    </row>
    <row r="286" spans="1:20">
      <c r="A286">
        <v>285</v>
      </c>
      <c r="B286" t="s">
        <v>1485</v>
      </c>
      <c r="C286" t="s">
        <v>1486</v>
      </c>
      <c r="D286" t="s">
        <v>22</v>
      </c>
      <c r="E286" t="s">
        <v>1487</v>
      </c>
      <c r="F286">
        <v>2017</v>
      </c>
      <c r="G286">
        <v>2019</v>
      </c>
      <c r="H286" t="s">
        <v>195</v>
      </c>
      <c r="I286" t="s">
        <v>196</v>
      </c>
      <c r="J286" t="s">
        <v>26</v>
      </c>
      <c r="K286" t="s">
        <v>26</v>
      </c>
      <c r="L286" t="s">
        <v>1488</v>
      </c>
      <c r="M286" t="s">
        <v>164</v>
      </c>
      <c r="N286" t="s">
        <v>165</v>
      </c>
      <c r="O286">
        <v>216208</v>
      </c>
      <c r="P286">
        <v>11320</v>
      </c>
      <c r="Q286" t="s">
        <v>166</v>
      </c>
      <c r="R286">
        <v>7845</v>
      </c>
      <c r="S286">
        <v>5820</v>
      </c>
      <c r="T286" t="s">
        <v>30</v>
      </c>
    </row>
    <row r="287" spans="1:20">
      <c r="A287">
        <v>286</v>
      </c>
      <c r="B287" t="s">
        <v>1489</v>
      </c>
      <c r="C287" t="s">
        <v>1490</v>
      </c>
      <c r="D287" t="s">
        <v>22</v>
      </c>
      <c r="E287" t="s">
        <v>1491</v>
      </c>
      <c r="F287">
        <v>2017</v>
      </c>
      <c r="G287">
        <v>2019</v>
      </c>
      <c r="H287" t="s">
        <v>213</v>
      </c>
      <c r="I287" t="s">
        <v>356</v>
      </c>
      <c r="J287" t="s">
        <v>26</v>
      </c>
      <c r="K287" t="s">
        <v>26</v>
      </c>
      <c r="L287" t="s">
        <v>1492</v>
      </c>
      <c r="M287" t="s">
        <v>47</v>
      </c>
      <c r="N287" t="s">
        <v>48</v>
      </c>
      <c r="O287">
        <v>68378271</v>
      </c>
      <c r="R287">
        <v>8263</v>
      </c>
      <c r="S287">
        <v>8014</v>
      </c>
      <c r="T287" t="s">
        <v>30</v>
      </c>
    </row>
    <row r="288" spans="1:20">
      <c r="A288">
        <v>287</v>
      </c>
      <c r="B288" t="s">
        <v>1493</v>
      </c>
      <c r="C288" t="s">
        <v>1494</v>
      </c>
      <c r="D288" t="s">
        <v>22</v>
      </c>
      <c r="E288" t="s">
        <v>1495</v>
      </c>
      <c r="F288">
        <v>2017</v>
      </c>
      <c r="G288">
        <v>2019</v>
      </c>
      <c r="H288" t="s">
        <v>93</v>
      </c>
      <c r="I288" t="s">
        <v>111</v>
      </c>
      <c r="J288" t="s">
        <v>26</v>
      </c>
      <c r="K288" t="s">
        <v>26</v>
      </c>
      <c r="L288" t="s">
        <v>1496</v>
      </c>
      <c r="M288" t="s">
        <v>1497</v>
      </c>
      <c r="N288" t="s">
        <v>1498</v>
      </c>
      <c r="O288">
        <v>216208</v>
      </c>
      <c r="P288">
        <v>11640</v>
      </c>
      <c r="Q288" t="s">
        <v>1499</v>
      </c>
      <c r="R288">
        <v>4773</v>
      </c>
      <c r="S288">
        <v>4773</v>
      </c>
      <c r="T288" t="s">
        <v>30</v>
      </c>
    </row>
    <row r="289" spans="1:20">
      <c r="A289">
        <v>288</v>
      </c>
      <c r="B289" t="s">
        <v>1500</v>
      </c>
      <c r="C289" t="s">
        <v>1501</v>
      </c>
      <c r="D289" t="s">
        <v>22</v>
      </c>
      <c r="E289" t="s">
        <v>1502</v>
      </c>
      <c r="F289">
        <v>2017</v>
      </c>
      <c r="G289">
        <v>2019</v>
      </c>
      <c r="H289" t="s">
        <v>34</v>
      </c>
      <c r="I289" t="s">
        <v>35</v>
      </c>
      <c r="J289" t="s">
        <v>1022</v>
      </c>
      <c r="K289" t="s">
        <v>26</v>
      </c>
      <c r="L289" t="s">
        <v>1503</v>
      </c>
      <c r="M289" t="s">
        <v>729</v>
      </c>
      <c r="N289" t="s">
        <v>730</v>
      </c>
      <c r="O289">
        <v>67985939</v>
      </c>
      <c r="R289">
        <v>5358</v>
      </c>
      <c r="S289">
        <v>5064</v>
      </c>
      <c r="T289" t="s">
        <v>30</v>
      </c>
    </row>
    <row r="290" spans="1:20">
      <c r="A290">
        <v>289</v>
      </c>
      <c r="B290" t="s">
        <v>1504</v>
      </c>
      <c r="C290" t="s">
        <v>1505</v>
      </c>
      <c r="D290" t="s">
        <v>22</v>
      </c>
      <c r="E290" t="s">
        <v>1506</v>
      </c>
      <c r="F290">
        <v>2017</v>
      </c>
      <c r="G290">
        <v>2019</v>
      </c>
      <c r="H290" t="s">
        <v>93</v>
      </c>
      <c r="I290" t="s">
        <v>479</v>
      </c>
      <c r="J290" t="s">
        <v>26</v>
      </c>
      <c r="K290" t="s">
        <v>26</v>
      </c>
      <c r="L290" t="s">
        <v>1507</v>
      </c>
      <c r="M290" t="s">
        <v>442</v>
      </c>
      <c r="N290" t="s">
        <v>443</v>
      </c>
      <c r="O290">
        <v>216224</v>
      </c>
      <c r="P290">
        <v>14230</v>
      </c>
      <c r="Q290" t="s">
        <v>444</v>
      </c>
      <c r="R290">
        <v>3093</v>
      </c>
      <c r="S290">
        <v>2748</v>
      </c>
      <c r="T290" t="s">
        <v>30</v>
      </c>
    </row>
    <row r="291" spans="1:20">
      <c r="A291">
        <v>290</v>
      </c>
      <c r="B291" t="s">
        <v>1508</v>
      </c>
      <c r="C291" t="s">
        <v>1509</v>
      </c>
      <c r="D291" t="s">
        <v>22</v>
      </c>
      <c r="E291" t="s">
        <v>1510</v>
      </c>
      <c r="F291">
        <v>2017</v>
      </c>
      <c r="G291">
        <v>2019</v>
      </c>
      <c r="H291" t="s">
        <v>34</v>
      </c>
      <c r="I291" t="s">
        <v>35</v>
      </c>
      <c r="J291" t="s">
        <v>26</v>
      </c>
      <c r="K291" t="s">
        <v>26</v>
      </c>
      <c r="L291" t="s">
        <v>1511</v>
      </c>
      <c r="M291" t="s">
        <v>978</v>
      </c>
      <c r="N291" t="s">
        <v>979</v>
      </c>
      <c r="O291">
        <v>60076658</v>
      </c>
      <c r="P291">
        <v>12310</v>
      </c>
      <c r="Q291" t="s">
        <v>159</v>
      </c>
      <c r="R291">
        <v>12951</v>
      </c>
      <c r="S291">
        <v>12116</v>
      </c>
      <c r="T291" t="s">
        <v>30</v>
      </c>
    </row>
    <row r="292" spans="1:20">
      <c r="A292">
        <v>291</v>
      </c>
      <c r="B292" t="s">
        <v>1512</v>
      </c>
      <c r="C292" t="s">
        <v>1513</v>
      </c>
      <c r="D292" t="s">
        <v>22</v>
      </c>
      <c r="E292" t="s">
        <v>1514</v>
      </c>
      <c r="F292">
        <v>2017</v>
      </c>
      <c r="G292">
        <v>2019</v>
      </c>
      <c r="H292" t="s">
        <v>93</v>
      </c>
      <c r="I292" t="s">
        <v>309</v>
      </c>
      <c r="J292" t="s">
        <v>26</v>
      </c>
      <c r="K292" t="s">
        <v>26</v>
      </c>
      <c r="L292" t="s">
        <v>1515</v>
      </c>
      <c r="M292" t="s">
        <v>96</v>
      </c>
      <c r="N292" t="s">
        <v>97</v>
      </c>
      <c r="O292">
        <v>216224</v>
      </c>
      <c r="P292">
        <v>14210</v>
      </c>
      <c r="Q292" t="s">
        <v>98</v>
      </c>
      <c r="R292">
        <v>1630</v>
      </c>
      <c r="S292">
        <v>1591</v>
      </c>
      <c r="T292" t="s">
        <v>30</v>
      </c>
    </row>
    <row r="293" spans="1:20">
      <c r="A293">
        <v>292</v>
      </c>
      <c r="B293" t="s">
        <v>1516</v>
      </c>
      <c r="C293" t="s">
        <v>1517</v>
      </c>
      <c r="D293" t="s">
        <v>22</v>
      </c>
      <c r="E293" t="s">
        <v>1518</v>
      </c>
      <c r="F293">
        <v>2017</v>
      </c>
      <c r="G293">
        <v>2019</v>
      </c>
      <c r="H293" t="s">
        <v>43</v>
      </c>
      <c r="I293" t="s">
        <v>60</v>
      </c>
      <c r="J293" t="s">
        <v>26</v>
      </c>
      <c r="K293" t="s">
        <v>26</v>
      </c>
      <c r="L293" t="s">
        <v>1519</v>
      </c>
      <c r="M293" t="s">
        <v>138</v>
      </c>
      <c r="N293" t="s">
        <v>139</v>
      </c>
      <c r="O293">
        <v>68081707</v>
      </c>
      <c r="R293">
        <v>5627</v>
      </c>
      <c r="S293">
        <v>5006</v>
      </c>
      <c r="T293" t="s">
        <v>30</v>
      </c>
    </row>
    <row r="294" spans="1:20">
      <c r="A294">
        <v>293</v>
      </c>
      <c r="B294" t="s">
        <v>1520</v>
      </c>
      <c r="C294" t="s">
        <v>1521</v>
      </c>
      <c r="D294" t="s">
        <v>22</v>
      </c>
      <c r="E294" t="s">
        <v>1522</v>
      </c>
      <c r="F294">
        <v>2017</v>
      </c>
      <c r="G294">
        <v>2019</v>
      </c>
      <c r="H294" t="s">
        <v>93</v>
      </c>
      <c r="I294" t="s">
        <v>538</v>
      </c>
      <c r="J294" t="s">
        <v>26</v>
      </c>
      <c r="K294" t="s">
        <v>26</v>
      </c>
      <c r="L294" t="s">
        <v>1523</v>
      </c>
      <c r="M294" t="s">
        <v>1034</v>
      </c>
      <c r="N294" t="s">
        <v>1035</v>
      </c>
      <c r="O294">
        <v>23752</v>
      </c>
      <c r="R294">
        <v>3462</v>
      </c>
      <c r="S294">
        <v>2695</v>
      </c>
      <c r="T294" t="s">
        <v>30</v>
      </c>
    </row>
    <row r="295" spans="1:20">
      <c r="A295">
        <v>294</v>
      </c>
      <c r="B295" t="s">
        <v>1524</v>
      </c>
      <c r="C295" t="s">
        <v>1525</v>
      </c>
      <c r="D295" t="s">
        <v>22</v>
      </c>
      <c r="E295" t="s">
        <v>1526</v>
      </c>
      <c r="F295">
        <v>2017</v>
      </c>
      <c r="G295">
        <v>2019</v>
      </c>
      <c r="H295" t="s">
        <v>52</v>
      </c>
      <c r="I295" t="s">
        <v>120</v>
      </c>
      <c r="J295" t="s">
        <v>136</v>
      </c>
      <c r="K295" t="s">
        <v>418</v>
      </c>
      <c r="L295" t="s">
        <v>1527</v>
      </c>
      <c r="M295" t="s">
        <v>1528</v>
      </c>
      <c r="N295" t="s">
        <v>1529</v>
      </c>
      <c r="O295">
        <v>216224</v>
      </c>
      <c r="P295">
        <v>14110</v>
      </c>
      <c r="Q295" t="s">
        <v>1066</v>
      </c>
      <c r="R295">
        <v>9138</v>
      </c>
      <c r="S295">
        <v>9138</v>
      </c>
      <c r="T295" t="s">
        <v>30</v>
      </c>
    </row>
    <row r="296" spans="1:20">
      <c r="A296">
        <v>295</v>
      </c>
      <c r="B296" t="s">
        <v>1530</v>
      </c>
      <c r="C296" t="s">
        <v>1531</v>
      </c>
      <c r="D296" t="s">
        <v>22</v>
      </c>
      <c r="E296" t="s">
        <v>1532</v>
      </c>
      <c r="F296">
        <v>2017</v>
      </c>
      <c r="G296">
        <v>2019</v>
      </c>
      <c r="H296" t="s">
        <v>93</v>
      </c>
      <c r="I296" t="s">
        <v>309</v>
      </c>
      <c r="J296" t="s">
        <v>26</v>
      </c>
      <c r="K296" t="s">
        <v>26</v>
      </c>
      <c r="L296" t="s">
        <v>1533</v>
      </c>
      <c r="M296" t="s">
        <v>311</v>
      </c>
      <c r="N296" t="s">
        <v>312</v>
      </c>
      <c r="O296">
        <v>216208</v>
      </c>
      <c r="P296">
        <v>11210</v>
      </c>
      <c r="Q296" t="s">
        <v>98</v>
      </c>
      <c r="R296">
        <v>2701</v>
      </c>
      <c r="S296">
        <v>2701</v>
      </c>
      <c r="T296" t="s">
        <v>99</v>
      </c>
    </row>
    <row r="297" spans="1:20">
      <c r="A297">
        <v>296</v>
      </c>
      <c r="B297" t="s">
        <v>1534</v>
      </c>
      <c r="C297" t="s">
        <v>1535</v>
      </c>
      <c r="D297" t="s">
        <v>22</v>
      </c>
      <c r="E297" t="s">
        <v>1536</v>
      </c>
      <c r="F297">
        <v>2017</v>
      </c>
      <c r="G297">
        <v>2019</v>
      </c>
      <c r="H297" t="s">
        <v>24</v>
      </c>
      <c r="I297" t="s">
        <v>25</v>
      </c>
      <c r="J297" t="s">
        <v>26</v>
      </c>
      <c r="K297" t="s">
        <v>26</v>
      </c>
      <c r="L297" t="s">
        <v>1537</v>
      </c>
      <c r="M297" t="s">
        <v>1538</v>
      </c>
      <c r="N297" t="s">
        <v>1539</v>
      </c>
      <c r="O297">
        <v>70883521</v>
      </c>
      <c r="P297">
        <v>28110</v>
      </c>
      <c r="Q297" t="s">
        <v>1540</v>
      </c>
      <c r="R297">
        <v>7103</v>
      </c>
      <c r="S297">
        <v>6392</v>
      </c>
      <c r="T297" t="s">
        <v>30</v>
      </c>
    </row>
    <row r="298" spans="1:20">
      <c r="A298">
        <v>297</v>
      </c>
      <c r="B298" t="s">
        <v>1541</v>
      </c>
      <c r="C298" t="s">
        <v>1542</v>
      </c>
      <c r="D298" t="s">
        <v>22</v>
      </c>
      <c r="E298" t="s">
        <v>1543</v>
      </c>
      <c r="F298">
        <v>2017</v>
      </c>
      <c r="G298">
        <v>2019</v>
      </c>
      <c r="H298" t="s">
        <v>93</v>
      </c>
      <c r="I298" t="s">
        <v>110</v>
      </c>
      <c r="J298" t="s">
        <v>26</v>
      </c>
      <c r="K298" t="s">
        <v>26</v>
      </c>
      <c r="L298" t="s">
        <v>1544</v>
      </c>
      <c r="M298" t="s">
        <v>1545</v>
      </c>
      <c r="N298" t="s">
        <v>1546</v>
      </c>
      <c r="O298">
        <v>67985998</v>
      </c>
      <c r="R298">
        <v>4761</v>
      </c>
      <c r="S298">
        <v>4761</v>
      </c>
      <c r="T298" t="s">
        <v>30</v>
      </c>
    </row>
    <row r="299" spans="1:20">
      <c r="A299">
        <v>298</v>
      </c>
      <c r="B299" t="s">
        <v>1547</v>
      </c>
      <c r="C299" t="s">
        <v>1548</v>
      </c>
      <c r="D299" t="s">
        <v>22</v>
      </c>
      <c r="E299" t="s">
        <v>1549</v>
      </c>
      <c r="F299">
        <v>2017</v>
      </c>
      <c r="G299">
        <v>2019</v>
      </c>
      <c r="H299" t="s">
        <v>34</v>
      </c>
      <c r="I299" t="s">
        <v>136</v>
      </c>
      <c r="J299" t="s">
        <v>26</v>
      </c>
      <c r="K299" t="s">
        <v>26</v>
      </c>
      <c r="L299" t="s">
        <v>1550</v>
      </c>
      <c r="M299" t="s">
        <v>473</v>
      </c>
      <c r="N299" t="s">
        <v>474</v>
      </c>
      <c r="O299">
        <v>216224</v>
      </c>
      <c r="P299">
        <v>14740</v>
      </c>
      <c r="Q299" t="s">
        <v>475</v>
      </c>
      <c r="R299">
        <v>10203</v>
      </c>
      <c r="S299">
        <v>9000</v>
      </c>
      <c r="T299" t="s">
        <v>30</v>
      </c>
    </row>
    <row r="300" spans="1:20">
      <c r="A300">
        <v>299</v>
      </c>
      <c r="B300" t="s">
        <v>1551</v>
      </c>
      <c r="C300" t="s">
        <v>1552</v>
      </c>
      <c r="D300" t="s">
        <v>22</v>
      </c>
      <c r="E300" t="s">
        <v>1553</v>
      </c>
      <c r="F300">
        <v>2017</v>
      </c>
      <c r="G300">
        <v>2019</v>
      </c>
      <c r="H300" t="s">
        <v>93</v>
      </c>
      <c r="I300" t="s">
        <v>253</v>
      </c>
      <c r="J300" t="s">
        <v>26</v>
      </c>
      <c r="K300" t="s">
        <v>26</v>
      </c>
      <c r="L300" t="s">
        <v>1554</v>
      </c>
      <c r="M300" t="s">
        <v>311</v>
      </c>
      <c r="N300" t="s">
        <v>312</v>
      </c>
      <c r="O300">
        <v>216208</v>
      </c>
      <c r="P300">
        <v>11210</v>
      </c>
      <c r="Q300" t="s">
        <v>98</v>
      </c>
      <c r="R300">
        <v>4709</v>
      </c>
      <c r="S300">
        <v>4709</v>
      </c>
      <c r="T300" t="s">
        <v>30</v>
      </c>
    </row>
    <row r="301" spans="1:20">
      <c r="A301">
        <v>300</v>
      </c>
      <c r="B301" t="s">
        <v>1555</v>
      </c>
      <c r="C301" t="s">
        <v>1556</v>
      </c>
      <c r="D301" t="s">
        <v>22</v>
      </c>
      <c r="E301" t="s">
        <v>1557</v>
      </c>
      <c r="F301">
        <v>2017</v>
      </c>
      <c r="G301">
        <v>2019</v>
      </c>
      <c r="H301" t="s">
        <v>93</v>
      </c>
      <c r="I301" t="s">
        <v>410</v>
      </c>
      <c r="J301" t="s">
        <v>309</v>
      </c>
      <c r="K301" t="s">
        <v>253</v>
      </c>
      <c r="L301" t="s">
        <v>1558</v>
      </c>
      <c r="M301" t="s">
        <v>546</v>
      </c>
      <c r="N301" t="s">
        <v>547</v>
      </c>
      <c r="O301">
        <v>62690094</v>
      </c>
      <c r="P301">
        <v>18460</v>
      </c>
      <c r="Q301" t="s">
        <v>98</v>
      </c>
      <c r="R301">
        <v>3075</v>
      </c>
      <c r="S301">
        <v>3075</v>
      </c>
      <c r="T301" t="s">
        <v>30</v>
      </c>
    </row>
    <row r="302" spans="1:20">
      <c r="A302">
        <v>301</v>
      </c>
      <c r="B302" t="s">
        <v>1559</v>
      </c>
      <c r="C302" t="s">
        <v>1560</v>
      </c>
      <c r="D302" t="s">
        <v>22</v>
      </c>
      <c r="E302" t="s">
        <v>1561</v>
      </c>
      <c r="F302">
        <v>2017</v>
      </c>
      <c r="G302">
        <v>2019</v>
      </c>
      <c r="H302" t="s">
        <v>93</v>
      </c>
      <c r="I302" t="s">
        <v>253</v>
      </c>
      <c r="J302" t="s">
        <v>26</v>
      </c>
      <c r="K302" t="s">
        <v>26</v>
      </c>
      <c r="L302" t="s">
        <v>1562</v>
      </c>
      <c r="M302" t="s">
        <v>1563</v>
      </c>
      <c r="N302" t="s">
        <v>1564</v>
      </c>
      <c r="O302">
        <v>61989592</v>
      </c>
      <c r="P302">
        <v>15260</v>
      </c>
      <c r="Q302" t="s">
        <v>1565</v>
      </c>
      <c r="R302">
        <v>1281</v>
      </c>
      <c r="S302">
        <v>1281</v>
      </c>
      <c r="T302" t="s">
        <v>30</v>
      </c>
    </row>
    <row r="303" spans="1:20">
      <c r="A303">
        <v>302</v>
      </c>
      <c r="B303" t="s">
        <v>1566</v>
      </c>
      <c r="C303" t="s">
        <v>1567</v>
      </c>
      <c r="D303" t="s">
        <v>22</v>
      </c>
      <c r="E303" t="s">
        <v>1568</v>
      </c>
      <c r="F303">
        <v>2017</v>
      </c>
      <c r="G303">
        <v>2019</v>
      </c>
      <c r="H303" t="s">
        <v>34</v>
      </c>
      <c r="I303" t="s">
        <v>136</v>
      </c>
      <c r="J303" t="s">
        <v>807</v>
      </c>
      <c r="K303" t="s">
        <v>934</v>
      </c>
      <c r="L303" t="s">
        <v>1569</v>
      </c>
      <c r="M303" t="s">
        <v>262</v>
      </c>
      <c r="N303" t="s">
        <v>263</v>
      </c>
      <c r="O303">
        <v>60077344</v>
      </c>
      <c r="R303">
        <v>6501</v>
      </c>
      <c r="S303">
        <v>6207</v>
      </c>
      <c r="T303" t="s">
        <v>30</v>
      </c>
    </row>
    <row r="304" spans="1:20">
      <c r="A304">
        <v>303</v>
      </c>
      <c r="B304" t="s">
        <v>1570</v>
      </c>
      <c r="C304" t="s">
        <v>1571</v>
      </c>
      <c r="D304" t="s">
        <v>22</v>
      </c>
      <c r="E304" t="s">
        <v>1572</v>
      </c>
      <c r="F304">
        <v>2017</v>
      </c>
      <c r="G304">
        <v>2018</v>
      </c>
      <c r="H304" t="s">
        <v>93</v>
      </c>
      <c r="I304" t="s">
        <v>538</v>
      </c>
      <c r="J304" t="s">
        <v>26</v>
      </c>
      <c r="K304" t="s">
        <v>26</v>
      </c>
      <c r="L304" t="s">
        <v>1573</v>
      </c>
      <c r="M304" t="s">
        <v>442</v>
      </c>
      <c r="N304" t="s">
        <v>443</v>
      </c>
      <c r="O304">
        <v>216224</v>
      </c>
      <c r="P304">
        <v>14230</v>
      </c>
      <c r="Q304" t="s">
        <v>444</v>
      </c>
      <c r="R304">
        <v>1064</v>
      </c>
      <c r="S304">
        <v>981</v>
      </c>
      <c r="T304" t="s">
        <v>30</v>
      </c>
    </row>
    <row r="305" spans="1:20">
      <c r="A305">
        <v>304</v>
      </c>
      <c r="B305" t="s">
        <v>1574</v>
      </c>
      <c r="C305" t="s">
        <v>1575</v>
      </c>
      <c r="D305" t="s">
        <v>22</v>
      </c>
      <c r="E305" t="s">
        <v>1576</v>
      </c>
      <c r="F305">
        <v>2017</v>
      </c>
      <c r="G305">
        <v>2019</v>
      </c>
      <c r="H305" t="s">
        <v>34</v>
      </c>
      <c r="I305" t="s">
        <v>426</v>
      </c>
      <c r="J305" t="s">
        <v>26</v>
      </c>
      <c r="K305" t="s">
        <v>26</v>
      </c>
      <c r="L305" t="s">
        <v>1577</v>
      </c>
      <c r="M305" t="s">
        <v>1578</v>
      </c>
      <c r="N305" t="s">
        <v>1579</v>
      </c>
      <c r="O305">
        <v>67985904</v>
      </c>
      <c r="R305">
        <v>8712</v>
      </c>
      <c r="S305">
        <v>8367</v>
      </c>
      <c r="T305" t="s">
        <v>30</v>
      </c>
    </row>
    <row r="306" spans="1:20">
      <c r="A306">
        <v>305</v>
      </c>
      <c r="B306" t="s">
        <v>1580</v>
      </c>
      <c r="C306" t="s">
        <v>1581</v>
      </c>
      <c r="D306" t="s">
        <v>22</v>
      </c>
      <c r="E306" t="s">
        <v>1582</v>
      </c>
      <c r="F306">
        <v>2017</v>
      </c>
      <c r="G306">
        <v>2019</v>
      </c>
      <c r="H306" t="s">
        <v>417</v>
      </c>
      <c r="I306" t="s">
        <v>503</v>
      </c>
      <c r="J306" t="s">
        <v>68</v>
      </c>
      <c r="K306" t="s">
        <v>26</v>
      </c>
      <c r="L306" t="s">
        <v>1583</v>
      </c>
      <c r="M306" t="s">
        <v>28</v>
      </c>
      <c r="N306" t="s">
        <v>29</v>
      </c>
      <c r="O306">
        <v>61388971</v>
      </c>
      <c r="R306">
        <v>9831</v>
      </c>
      <c r="S306">
        <v>9783</v>
      </c>
      <c r="T306" t="s">
        <v>30</v>
      </c>
    </row>
    <row r="307" spans="1:20">
      <c r="A307">
        <v>306</v>
      </c>
      <c r="B307" t="s">
        <v>1584</v>
      </c>
      <c r="C307" t="s">
        <v>1585</v>
      </c>
      <c r="D307" t="s">
        <v>22</v>
      </c>
      <c r="E307" t="s">
        <v>1586</v>
      </c>
      <c r="F307">
        <v>2017</v>
      </c>
      <c r="G307">
        <v>2019</v>
      </c>
      <c r="H307" t="s">
        <v>52</v>
      </c>
      <c r="I307" t="s">
        <v>53</v>
      </c>
      <c r="J307" t="s">
        <v>26</v>
      </c>
      <c r="K307" t="s">
        <v>26</v>
      </c>
      <c r="L307" t="s">
        <v>1587</v>
      </c>
      <c r="M307" t="s">
        <v>87</v>
      </c>
      <c r="N307" t="s">
        <v>88</v>
      </c>
      <c r="O307">
        <v>60461373</v>
      </c>
      <c r="P307">
        <v>22340</v>
      </c>
      <c r="Q307" t="s">
        <v>89</v>
      </c>
      <c r="R307">
        <v>6105</v>
      </c>
      <c r="S307">
        <v>5349</v>
      </c>
      <c r="T307" t="s">
        <v>30</v>
      </c>
    </row>
    <row r="308" spans="1:20">
      <c r="A308">
        <v>307</v>
      </c>
      <c r="B308" t="s">
        <v>1588</v>
      </c>
      <c r="C308" t="s">
        <v>1589</v>
      </c>
      <c r="D308" t="s">
        <v>22</v>
      </c>
      <c r="E308" t="s">
        <v>1590</v>
      </c>
      <c r="F308">
        <v>2017</v>
      </c>
      <c r="G308">
        <v>2019</v>
      </c>
      <c r="H308" t="s">
        <v>43</v>
      </c>
      <c r="I308" t="s">
        <v>44</v>
      </c>
      <c r="J308" t="s">
        <v>26</v>
      </c>
      <c r="K308" t="s">
        <v>26</v>
      </c>
      <c r="L308" t="s">
        <v>1591</v>
      </c>
      <c r="M308" t="s">
        <v>47</v>
      </c>
      <c r="N308" t="s">
        <v>48</v>
      </c>
      <c r="O308">
        <v>68378271</v>
      </c>
      <c r="R308">
        <v>8123</v>
      </c>
      <c r="S308">
        <v>7256</v>
      </c>
      <c r="T308" t="s">
        <v>30</v>
      </c>
    </row>
    <row r="309" spans="1:20">
      <c r="A309">
        <v>308</v>
      </c>
      <c r="B309" t="s">
        <v>1592</v>
      </c>
      <c r="C309" t="s">
        <v>1593</v>
      </c>
      <c r="D309" t="s">
        <v>22</v>
      </c>
      <c r="E309" t="s">
        <v>1594</v>
      </c>
      <c r="F309">
        <v>2017</v>
      </c>
      <c r="G309">
        <v>2019</v>
      </c>
      <c r="H309" t="s">
        <v>34</v>
      </c>
      <c r="I309" t="s">
        <v>68</v>
      </c>
      <c r="J309" t="s">
        <v>26</v>
      </c>
      <c r="K309" t="s">
        <v>26</v>
      </c>
      <c r="L309" t="s">
        <v>1595</v>
      </c>
      <c r="M309" t="s">
        <v>1596</v>
      </c>
      <c r="N309" t="s">
        <v>1597</v>
      </c>
      <c r="O309">
        <v>44555601</v>
      </c>
      <c r="P309">
        <v>13440</v>
      </c>
      <c r="Q309" t="s">
        <v>159</v>
      </c>
      <c r="R309">
        <v>7054</v>
      </c>
      <c r="S309">
        <v>7054</v>
      </c>
      <c r="T309" t="s">
        <v>30</v>
      </c>
    </row>
    <row r="310" spans="1:20">
      <c r="A310">
        <v>309</v>
      </c>
      <c r="B310" t="s">
        <v>1598</v>
      </c>
      <c r="C310" t="s">
        <v>1599</v>
      </c>
      <c r="D310" t="s">
        <v>22</v>
      </c>
      <c r="E310" t="s">
        <v>1600</v>
      </c>
      <c r="F310">
        <v>2017</v>
      </c>
      <c r="G310">
        <v>2019</v>
      </c>
      <c r="H310" t="s">
        <v>34</v>
      </c>
      <c r="I310" t="s">
        <v>35</v>
      </c>
      <c r="J310" t="s">
        <v>26</v>
      </c>
      <c r="K310" t="s">
        <v>26</v>
      </c>
      <c r="L310" t="s">
        <v>1601</v>
      </c>
      <c r="M310" t="s">
        <v>978</v>
      </c>
      <c r="N310" t="s">
        <v>979</v>
      </c>
      <c r="O310">
        <v>60076658</v>
      </c>
      <c r="P310">
        <v>12310</v>
      </c>
      <c r="Q310" t="s">
        <v>159</v>
      </c>
      <c r="R310">
        <v>4267</v>
      </c>
      <c r="S310">
        <v>4207</v>
      </c>
      <c r="T310" t="s">
        <v>30</v>
      </c>
    </row>
    <row r="311" spans="1:20">
      <c r="A311">
        <v>310</v>
      </c>
      <c r="B311" t="s">
        <v>1602</v>
      </c>
      <c r="C311" t="s">
        <v>1603</v>
      </c>
      <c r="D311" t="s">
        <v>22</v>
      </c>
      <c r="E311" t="s">
        <v>1604</v>
      </c>
      <c r="F311">
        <v>2017</v>
      </c>
      <c r="G311">
        <v>2019</v>
      </c>
      <c r="H311" t="s">
        <v>52</v>
      </c>
      <c r="I311" t="s">
        <v>61</v>
      </c>
      <c r="J311" t="s">
        <v>712</v>
      </c>
      <c r="K311" t="s">
        <v>26</v>
      </c>
      <c r="L311" t="s">
        <v>1605</v>
      </c>
      <c r="M311" t="s">
        <v>183</v>
      </c>
      <c r="N311" t="s">
        <v>184</v>
      </c>
      <c r="O311">
        <v>61388955</v>
      </c>
      <c r="R311">
        <v>8076</v>
      </c>
      <c r="S311">
        <v>6667</v>
      </c>
      <c r="T311" t="s">
        <v>30</v>
      </c>
    </row>
    <row r="312" spans="1:20">
      <c r="A312">
        <v>311</v>
      </c>
      <c r="B312" t="s">
        <v>1606</v>
      </c>
      <c r="C312" t="s">
        <v>1607</v>
      </c>
      <c r="D312" t="s">
        <v>22</v>
      </c>
      <c r="E312" t="s">
        <v>1608</v>
      </c>
      <c r="F312">
        <v>2017</v>
      </c>
      <c r="G312">
        <v>2019</v>
      </c>
      <c r="H312" t="s">
        <v>52</v>
      </c>
      <c r="I312" t="s">
        <v>155</v>
      </c>
      <c r="J312" t="s">
        <v>418</v>
      </c>
      <c r="K312" t="s">
        <v>26</v>
      </c>
      <c r="L312" t="s">
        <v>1609</v>
      </c>
      <c r="M312" t="s">
        <v>703</v>
      </c>
      <c r="N312" t="s">
        <v>704</v>
      </c>
      <c r="O312">
        <v>61389013</v>
      </c>
      <c r="R312">
        <v>6983</v>
      </c>
      <c r="S312">
        <v>6656</v>
      </c>
      <c r="T312" t="s">
        <v>30</v>
      </c>
    </row>
    <row r="313" spans="1:20">
      <c r="A313">
        <v>312</v>
      </c>
      <c r="B313" t="s">
        <v>1610</v>
      </c>
      <c r="C313" t="s">
        <v>1611</v>
      </c>
      <c r="D313" t="s">
        <v>22</v>
      </c>
      <c r="E313" t="s">
        <v>1612</v>
      </c>
      <c r="F313">
        <v>2017</v>
      </c>
      <c r="G313">
        <v>2019</v>
      </c>
      <c r="H313" t="s">
        <v>43</v>
      </c>
      <c r="I313" t="s">
        <v>1613</v>
      </c>
      <c r="J313" t="s">
        <v>26</v>
      </c>
      <c r="K313" t="s">
        <v>26</v>
      </c>
      <c r="L313" t="s">
        <v>1614</v>
      </c>
      <c r="M313" t="s">
        <v>552</v>
      </c>
      <c r="N313" t="s">
        <v>553</v>
      </c>
      <c r="O313">
        <v>61989592</v>
      </c>
      <c r="P313">
        <v>15310</v>
      </c>
      <c r="Q313" t="s">
        <v>159</v>
      </c>
      <c r="R313">
        <v>5436</v>
      </c>
      <c r="S313">
        <v>4212</v>
      </c>
      <c r="T313" t="s">
        <v>30</v>
      </c>
    </row>
    <row r="314" spans="1:20">
      <c r="A314">
        <v>313</v>
      </c>
      <c r="B314" t="s">
        <v>1615</v>
      </c>
      <c r="C314" t="s">
        <v>1616</v>
      </c>
      <c r="D314" t="s">
        <v>22</v>
      </c>
      <c r="E314" t="s">
        <v>1617</v>
      </c>
      <c r="F314">
        <v>2017</v>
      </c>
      <c r="G314">
        <v>2019</v>
      </c>
      <c r="H314" t="s">
        <v>213</v>
      </c>
      <c r="I314" t="s">
        <v>1212</v>
      </c>
      <c r="J314" t="s">
        <v>26</v>
      </c>
      <c r="K314" t="s">
        <v>26</v>
      </c>
      <c r="L314" t="s">
        <v>1618</v>
      </c>
      <c r="M314" t="s">
        <v>490</v>
      </c>
      <c r="N314" t="s">
        <v>491</v>
      </c>
      <c r="O314">
        <v>216224</v>
      </c>
      <c r="P314">
        <v>14310</v>
      </c>
      <c r="Q314" t="s">
        <v>159</v>
      </c>
      <c r="R314">
        <v>9240</v>
      </c>
      <c r="S314">
        <v>7506</v>
      </c>
      <c r="T314" t="s">
        <v>30</v>
      </c>
    </row>
    <row r="315" spans="1:20">
      <c r="A315">
        <v>314</v>
      </c>
      <c r="B315" t="s">
        <v>1619</v>
      </c>
      <c r="C315" t="s">
        <v>1620</v>
      </c>
      <c r="D315" t="s">
        <v>22</v>
      </c>
      <c r="E315" t="s">
        <v>1621</v>
      </c>
      <c r="F315">
        <v>2017</v>
      </c>
      <c r="G315">
        <v>2019</v>
      </c>
      <c r="H315" t="s">
        <v>93</v>
      </c>
      <c r="I315" t="s">
        <v>448</v>
      </c>
      <c r="J315" t="s">
        <v>479</v>
      </c>
      <c r="K315" t="s">
        <v>26</v>
      </c>
      <c r="L315" t="s">
        <v>1622</v>
      </c>
      <c r="M315" t="s">
        <v>1623</v>
      </c>
      <c r="N315" t="s">
        <v>1624</v>
      </c>
      <c r="O315">
        <v>216224</v>
      </c>
      <c r="P315">
        <v>14220</v>
      </c>
      <c r="Q315" t="s">
        <v>452</v>
      </c>
      <c r="R315">
        <v>1747</v>
      </c>
      <c r="S315">
        <v>1489</v>
      </c>
      <c r="T315" t="s">
        <v>30</v>
      </c>
    </row>
    <row r="316" spans="1:20">
      <c r="A316">
        <v>315</v>
      </c>
      <c r="B316" t="s">
        <v>1625</v>
      </c>
      <c r="C316" t="s">
        <v>1626</v>
      </c>
      <c r="D316" t="s">
        <v>22</v>
      </c>
      <c r="E316" t="s">
        <v>1627</v>
      </c>
      <c r="F316">
        <v>2017</v>
      </c>
      <c r="G316">
        <v>2019</v>
      </c>
      <c r="H316" t="s">
        <v>93</v>
      </c>
      <c r="I316" t="s">
        <v>322</v>
      </c>
      <c r="J316" t="s">
        <v>26</v>
      </c>
      <c r="K316" t="s">
        <v>26</v>
      </c>
      <c r="L316" t="s">
        <v>1628</v>
      </c>
      <c r="M316" t="s">
        <v>96</v>
      </c>
      <c r="N316" t="s">
        <v>97</v>
      </c>
      <c r="O316">
        <v>216224</v>
      </c>
      <c r="P316">
        <v>14210</v>
      </c>
      <c r="Q316" t="s">
        <v>98</v>
      </c>
      <c r="R316">
        <v>2649</v>
      </c>
      <c r="S316">
        <v>2601</v>
      </c>
      <c r="T316" t="s">
        <v>30</v>
      </c>
    </row>
    <row r="317" spans="1:20">
      <c r="A317">
        <v>316</v>
      </c>
      <c r="B317" t="s">
        <v>1629</v>
      </c>
      <c r="C317" t="s">
        <v>1630</v>
      </c>
      <c r="D317" t="s">
        <v>22</v>
      </c>
      <c r="E317" t="s">
        <v>1631</v>
      </c>
      <c r="F317">
        <v>2017</v>
      </c>
      <c r="G317">
        <v>2019</v>
      </c>
      <c r="H317" t="s">
        <v>213</v>
      </c>
      <c r="I317" t="s">
        <v>356</v>
      </c>
      <c r="J317" t="s">
        <v>26</v>
      </c>
      <c r="K317" t="s">
        <v>26</v>
      </c>
      <c r="L317" t="s">
        <v>1632</v>
      </c>
      <c r="M317" t="s">
        <v>1152</v>
      </c>
      <c r="N317" t="s">
        <v>1153</v>
      </c>
      <c r="O317">
        <v>67985831</v>
      </c>
      <c r="R317">
        <v>4867</v>
      </c>
      <c r="S317">
        <v>4867</v>
      </c>
      <c r="T317" t="s">
        <v>30</v>
      </c>
    </row>
    <row r="318" spans="1:20">
      <c r="A318">
        <v>317</v>
      </c>
      <c r="B318" t="s">
        <v>1633</v>
      </c>
      <c r="C318" t="s">
        <v>1634</v>
      </c>
      <c r="D318" t="s">
        <v>22</v>
      </c>
      <c r="E318" t="s">
        <v>1635</v>
      </c>
      <c r="F318">
        <v>2017</v>
      </c>
      <c r="G318">
        <v>2019</v>
      </c>
      <c r="H318" t="s">
        <v>34</v>
      </c>
      <c r="I318" t="s">
        <v>807</v>
      </c>
      <c r="J318" t="s">
        <v>26</v>
      </c>
      <c r="K318" t="s">
        <v>26</v>
      </c>
      <c r="L318" t="s">
        <v>1636</v>
      </c>
      <c r="M318" t="s">
        <v>729</v>
      </c>
      <c r="N318" t="s">
        <v>730</v>
      </c>
      <c r="O318">
        <v>67985939</v>
      </c>
      <c r="R318">
        <v>8932</v>
      </c>
      <c r="S318">
        <v>8740</v>
      </c>
      <c r="T318" t="s">
        <v>30</v>
      </c>
    </row>
    <row r="319" spans="1:20">
      <c r="A319">
        <v>318</v>
      </c>
      <c r="B319" t="s">
        <v>1637</v>
      </c>
      <c r="C319" t="s">
        <v>1638</v>
      </c>
      <c r="D319" t="s">
        <v>22</v>
      </c>
      <c r="E319" t="s">
        <v>1639</v>
      </c>
      <c r="F319">
        <v>2017</v>
      </c>
      <c r="G319">
        <v>2019</v>
      </c>
      <c r="H319" t="s">
        <v>34</v>
      </c>
      <c r="I319" t="s">
        <v>426</v>
      </c>
      <c r="J319" t="s">
        <v>26</v>
      </c>
      <c r="K319" t="s">
        <v>26</v>
      </c>
      <c r="L319" t="s">
        <v>1640</v>
      </c>
      <c r="M319" t="s">
        <v>157</v>
      </c>
      <c r="N319" t="s">
        <v>158</v>
      </c>
      <c r="O319">
        <v>216208</v>
      </c>
      <c r="P319">
        <v>11310</v>
      </c>
      <c r="Q319" t="s">
        <v>159</v>
      </c>
      <c r="R319">
        <v>8121</v>
      </c>
      <c r="S319">
        <v>7923</v>
      </c>
      <c r="T319" t="s">
        <v>30</v>
      </c>
    </row>
    <row r="320" spans="1:20">
      <c r="A320">
        <v>319</v>
      </c>
      <c r="B320" t="s">
        <v>1641</v>
      </c>
      <c r="C320" t="s">
        <v>1642</v>
      </c>
      <c r="D320" t="s">
        <v>22</v>
      </c>
      <c r="E320" t="s">
        <v>1643</v>
      </c>
      <c r="F320">
        <v>2017</v>
      </c>
      <c r="G320">
        <v>2019</v>
      </c>
      <c r="H320" t="s">
        <v>417</v>
      </c>
      <c r="I320" t="s">
        <v>418</v>
      </c>
      <c r="J320" t="s">
        <v>26</v>
      </c>
      <c r="K320" t="s">
        <v>26</v>
      </c>
      <c r="L320" t="s">
        <v>1644</v>
      </c>
      <c r="M320" t="s">
        <v>966</v>
      </c>
      <c r="N320" t="s">
        <v>967</v>
      </c>
      <c r="O320">
        <v>216208</v>
      </c>
      <c r="P320">
        <v>11150</v>
      </c>
      <c r="Q320" t="s">
        <v>968</v>
      </c>
      <c r="R320">
        <v>8222</v>
      </c>
      <c r="S320">
        <v>7751</v>
      </c>
      <c r="T320" t="s">
        <v>30</v>
      </c>
    </row>
    <row r="321" spans="1:20">
      <c r="A321">
        <v>320</v>
      </c>
      <c r="B321" t="s">
        <v>1645</v>
      </c>
      <c r="C321" t="s">
        <v>1646</v>
      </c>
      <c r="D321" t="s">
        <v>22</v>
      </c>
      <c r="E321" t="s">
        <v>1647</v>
      </c>
      <c r="F321">
        <v>2017</v>
      </c>
      <c r="G321">
        <v>2019</v>
      </c>
      <c r="H321" t="s">
        <v>52</v>
      </c>
      <c r="I321" t="s">
        <v>509</v>
      </c>
      <c r="J321" t="s">
        <v>143</v>
      </c>
      <c r="K321" t="s">
        <v>26</v>
      </c>
      <c r="L321" t="s">
        <v>1648</v>
      </c>
      <c r="M321" t="s">
        <v>1398</v>
      </c>
      <c r="N321" t="s">
        <v>1399</v>
      </c>
      <c r="O321">
        <v>216275</v>
      </c>
      <c r="P321">
        <v>25310</v>
      </c>
      <c r="Q321" t="s">
        <v>1400</v>
      </c>
      <c r="R321">
        <v>7464</v>
      </c>
      <c r="S321">
        <v>7050</v>
      </c>
      <c r="T321" t="s">
        <v>30</v>
      </c>
    </row>
    <row r="322" spans="1:20">
      <c r="A322">
        <v>321</v>
      </c>
      <c r="B322" t="s">
        <v>1649</v>
      </c>
      <c r="C322" t="s">
        <v>1650</v>
      </c>
      <c r="D322" t="s">
        <v>22</v>
      </c>
      <c r="E322" t="s">
        <v>1651</v>
      </c>
      <c r="F322">
        <v>2017</v>
      </c>
      <c r="G322">
        <v>2019</v>
      </c>
      <c r="H322" t="s">
        <v>93</v>
      </c>
      <c r="I322" t="s">
        <v>538</v>
      </c>
      <c r="J322" t="s">
        <v>538</v>
      </c>
      <c r="K322" t="s">
        <v>26</v>
      </c>
      <c r="L322" t="s">
        <v>1652</v>
      </c>
      <c r="M322" t="s">
        <v>311</v>
      </c>
      <c r="N322" t="s">
        <v>312</v>
      </c>
      <c r="O322">
        <v>216208</v>
      </c>
      <c r="P322">
        <v>11210</v>
      </c>
      <c r="Q322" t="s">
        <v>98</v>
      </c>
      <c r="R322">
        <v>4041</v>
      </c>
      <c r="S322">
        <v>4041</v>
      </c>
      <c r="T322" t="s">
        <v>30</v>
      </c>
    </row>
    <row r="323" spans="1:20">
      <c r="A323">
        <v>322</v>
      </c>
      <c r="B323" t="s">
        <v>1653</v>
      </c>
      <c r="C323" t="s">
        <v>1654</v>
      </c>
      <c r="D323" t="s">
        <v>22</v>
      </c>
      <c r="E323" t="s">
        <v>1655</v>
      </c>
      <c r="F323">
        <v>2017</v>
      </c>
      <c r="G323">
        <v>2019</v>
      </c>
      <c r="H323" t="s">
        <v>34</v>
      </c>
      <c r="I323" t="s">
        <v>35</v>
      </c>
      <c r="J323" t="s">
        <v>26</v>
      </c>
      <c r="K323" t="s">
        <v>26</v>
      </c>
      <c r="L323" t="s">
        <v>1656</v>
      </c>
      <c r="M323" t="s">
        <v>262</v>
      </c>
      <c r="N323" t="s">
        <v>263</v>
      </c>
      <c r="O323">
        <v>60077344</v>
      </c>
      <c r="R323">
        <v>5885</v>
      </c>
      <c r="S323">
        <v>5849</v>
      </c>
      <c r="T323" t="s">
        <v>30</v>
      </c>
    </row>
    <row r="324" spans="1:20">
      <c r="A324">
        <v>323</v>
      </c>
      <c r="B324" t="s">
        <v>1657</v>
      </c>
      <c r="C324" t="s">
        <v>1658</v>
      </c>
      <c r="D324" t="s">
        <v>22</v>
      </c>
      <c r="E324" t="s">
        <v>1659</v>
      </c>
      <c r="F324">
        <v>2017</v>
      </c>
      <c r="G324">
        <v>2019</v>
      </c>
      <c r="H324" t="s">
        <v>93</v>
      </c>
      <c r="I324" t="s">
        <v>479</v>
      </c>
      <c r="J324" t="s">
        <v>26</v>
      </c>
      <c r="K324" t="s">
        <v>26</v>
      </c>
      <c r="L324" t="s">
        <v>1660</v>
      </c>
      <c r="M324" t="s">
        <v>295</v>
      </c>
      <c r="N324" t="s">
        <v>296</v>
      </c>
      <c r="O324">
        <v>216208</v>
      </c>
      <c r="P324">
        <v>11230</v>
      </c>
      <c r="Q324" t="s">
        <v>297</v>
      </c>
      <c r="R324">
        <v>1873</v>
      </c>
      <c r="S324">
        <v>1873</v>
      </c>
      <c r="T324" t="s">
        <v>30</v>
      </c>
    </row>
    <row r="325" spans="1:20">
      <c r="A325">
        <v>324</v>
      </c>
      <c r="B325" t="s">
        <v>1661</v>
      </c>
      <c r="C325" t="s">
        <v>1662</v>
      </c>
      <c r="D325" t="s">
        <v>22</v>
      </c>
      <c r="E325" t="s">
        <v>1663</v>
      </c>
      <c r="F325">
        <v>2017</v>
      </c>
      <c r="G325">
        <v>2019</v>
      </c>
      <c r="H325" t="s">
        <v>213</v>
      </c>
      <c r="I325" t="s">
        <v>214</v>
      </c>
      <c r="J325" t="s">
        <v>119</v>
      </c>
      <c r="K325" t="s">
        <v>26</v>
      </c>
      <c r="L325" t="s">
        <v>1664</v>
      </c>
      <c r="M325" t="s">
        <v>217</v>
      </c>
      <c r="N325" t="s">
        <v>218</v>
      </c>
      <c r="O325">
        <v>60460709</v>
      </c>
      <c r="P325">
        <v>41210</v>
      </c>
      <c r="Q325" t="s">
        <v>219</v>
      </c>
      <c r="R325">
        <v>10289</v>
      </c>
      <c r="S325">
        <v>9533</v>
      </c>
      <c r="T325" t="s">
        <v>30</v>
      </c>
    </row>
    <row r="326" spans="1:20">
      <c r="A326">
        <v>325</v>
      </c>
      <c r="B326" t="s">
        <v>1665</v>
      </c>
      <c r="C326" t="s">
        <v>1666</v>
      </c>
      <c r="D326" t="s">
        <v>22</v>
      </c>
      <c r="E326" t="s">
        <v>1667</v>
      </c>
      <c r="F326">
        <v>2017</v>
      </c>
      <c r="G326">
        <v>2019</v>
      </c>
      <c r="H326" t="s">
        <v>52</v>
      </c>
      <c r="I326" t="s">
        <v>509</v>
      </c>
      <c r="J326" t="s">
        <v>155</v>
      </c>
      <c r="K326" t="s">
        <v>26</v>
      </c>
      <c r="L326" t="s">
        <v>1668</v>
      </c>
      <c r="M326" t="s">
        <v>703</v>
      </c>
      <c r="N326" t="s">
        <v>704</v>
      </c>
      <c r="O326">
        <v>61389013</v>
      </c>
      <c r="R326">
        <v>6264</v>
      </c>
      <c r="S326">
        <v>5550</v>
      </c>
      <c r="T326" t="s">
        <v>30</v>
      </c>
    </row>
    <row r="327" spans="1:20">
      <c r="A327">
        <v>326</v>
      </c>
      <c r="B327" t="s">
        <v>1669</v>
      </c>
      <c r="C327" t="s">
        <v>1670</v>
      </c>
      <c r="D327" t="s">
        <v>22</v>
      </c>
      <c r="E327" t="s">
        <v>1671</v>
      </c>
      <c r="F327">
        <v>2017</v>
      </c>
      <c r="G327">
        <v>2019</v>
      </c>
      <c r="H327" t="s">
        <v>34</v>
      </c>
      <c r="I327" t="s">
        <v>136</v>
      </c>
      <c r="J327" t="s">
        <v>26</v>
      </c>
      <c r="K327" t="s">
        <v>26</v>
      </c>
      <c r="L327" t="s">
        <v>1672</v>
      </c>
      <c r="M327" t="s">
        <v>566</v>
      </c>
      <c r="N327" t="s">
        <v>567</v>
      </c>
      <c r="O327">
        <v>61988987</v>
      </c>
      <c r="P327">
        <v>17310</v>
      </c>
      <c r="Q327" t="s">
        <v>159</v>
      </c>
      <c r="R327">
        <v>7727</v>
      </c>
      <c r="S327">
        <v>7589</v>
      </c>
      <c r="T327" t="s">
        <v>30</v>
      </c>
    </row>
    <row r="328" spans="1:20">
      <c r="A328">
        <v>327</v>
      </c>
      <c r="B328" t="s">
        <v>1673</v>
      </c>
      <c r="C328" t="s">
        <v>1674</v>
      </c>
      <c r="D328" t="s">
        <v>22</v>
      </c>
      <c r="E328" t="s">
        <v>1675</v>
      </c>
      <c r="F328">
        <v>2017</v>
      </c>
      <c r="G328">
        <v>2019</v>
      </c>
      <c r="H328" t="s">
        <v>52</v>
      </c>
      <c r="I328" t="s">
        <v>61</v>
      </c>
      <c r="J328" t="s">
        <v>26</v>
      </c>
      <c r="K328" t="s">
        <v>26</v>
      </c>
      <c r="L328" t="s">
        <v>1676</v>
      </c>
      <c r="M328" t="s">
        <v>978</v>
      </c>
      <c r="N328" t="s">
        <v>979</v>
      </c>
      <c r="O328">
        <v>60076658</v>
      </c>
      <c r="P328">
        <v>12310</v>
      </c>
      <c r="Q328" t="s">
        <v>159</v>
      </c>
      <c r="R328">
        <v>2254</v>
      </c>
      <c r="S328">
        <v>2062</v>
      </c>
      <c r="T328" t="s">
        <v>30</v>
      </c>
    </row>
    <row r="329" spans="1:20">
      <c r="A329">
        <v>328</v>
      </c>
      <c r="B329" t="s">
        <v>1677</v>
      </c>
      <c r="C329" t="s">
        <v>1678</v>
      </c>
      <c r="D329" t="s">
        <v>22</v>
      </c>
      <c r="E329" t="s">
        <v>1679</v>
      </c>
      <c r="F329">
        <v>2017</v>
      </c>
      <c r="G329">
        <v>2019</v>
      </c>
      <c r="H329" t="s">
        <v>93</v>
      </c>
      <c r="I329" t="s">
        <v>410</v>
      </c>
      <c r="J329" t="s">
        <v>26</v>
      </c>
      <c r="K329" t="s">
        <v>26</v>
      </c>
      <c r="L329" t="s">
        <v>1680</v>
      </c>
      <c r="M329" t="s">
        <v>311</v>
      </c>
      <c r="N329" t="s">
        <v>312</v>
      </c>
      <c r="O329">
        <v>216208</v>
      </c>
      <c r="P329">
        <v>11210</v>
      </c>
      <c r="Q329" t="s">
        <v>98</v>
      </c>
      <c r="R329">
        <v>8198</v>
      </c>
      <c r="S329">
        <v>8198</v>
      </c>
      <c r="T329" t="s">
        <v>30</v>
      </c>
    </row>
    <row r="330" spans="1:20">
      <c r="A330">
        <v>329</v>
      </c>
      <c r="B330" t="s">
        <v>1681</v>
      </c>
      <c r="C330" t="s">
        <v>1682</v>
      </c>
      <c r="D330" t="s">
        <v>22</v>
      </c>
      <c r="E330" t="s">
        <v>1683</v>
      </c>
      <c r="F330">
        <v>2017</v>
      </c>
      <c r="G330">
        <v>2019</v>
      </c>
      <c r="H330" t="s">
        <v>43</v>
      </c>
      <c r="I330" t="s">
        <v>859</v>
      </c>
      <c r="J330" t="s">
        <v>155</v>
      </c>
      <c r="K330" t="s">
        <v>60</v>
      </c>
      <c r="L330" t="s">
        <v>1684</v>
      </c>
      <c r="M330" t="s">
        <v>164</v>
      </c>
      <c r="N330" t="s">
        <v>165</v>
      </c>
      <c r="O330">
        <v>216208</v>
      </c>
      <c r="P330">
        <v>11320</v>
      </c>
      <c r="Q330" t="s">
        <v>166</v>
      </c>
      <c r="R330">
        <v>7608</v>
      </c>
      <c r="S330">
        <v>6939</v>
      </c>
      <c r="T330" t="s">
        <v>30</v>
      </c>
    </row>
    <row r="331" spans="1:20">
      <c r="A331">
        <v>330</v>
      </c>
      <c r="B331" t="s">
        <v>1685</v>
      </c>
      <c r="C331" t="s">
        <v>1686</v>
      </c>
      <c r="D331" t="s">
        <v>22</v>
      </c>
      <c r="E331" t="s">
        <v>1687</v>
      </c>
      <c r="F331">
        <v>2017</v>
      </c>
      <c r="G331">
        <v>2019</v>
      </c>
      <c r="H331" t="s">
        <v>52</v>
      </c>
      <c r="I331" t="s">
        <v>85</v>
      </c>
      <c r="J331" t="s">
        <v>26</v>
      </c>
      <c r="K331" t="s">
        <v>26</v>
      </c>
      <c r="L331" t="s">
        <v>1688</v>
      </c>
      <c r="M331" t="s">
        <v>63</v>
      </c>
      <c r="N331" t="s">
        <v>64</v>
      </c>
      <c r="O331">
        <v>61388963</v>
      </c>
      <c r="R331">
        <v>6849</v>
      </c>
      <c r="S331">
        <v>5262</v>
      </c>
      <c r="T331" t="s">
        <v>30</v>
      </c>
    </row>
    <row r="332" spans="1:20">
      <c r="A332">
        <v>331</v>
      </c>
      <c r="B332" t="s">
        <v>1689</v>
      </c>
      <c r="C332" t="s">
        <v>1690</v>
      </c>
      <c r="D332" t="s">
        <v>22</v>
      </c>
      <c r="E332" t="s">
        <v>1691</v>
      </c>
      <c r="F332">
        <v>2017</v>
      </c>
      <c r="G332">
        <v>2019</v>
      </c>
      <c r="H332" t="s">
        <v>52</v>
      </c>
      <c r="I332" t="s">
        <v>61</v>
      </c>
      <c r="J332" t="s">
        <v>205</v>
      </c>
      <c r="K332" t="s">
        <v>26</v>
      </c>
      <c r="L332" t="s">
        <v>1692</v>
      </c>
      <c r="M332" t="s">
        <v>164</v>
      </c>
      <c r="N332" t="s">
        <v>165</v>
      </c>
      <c r="O332">
        <v>216208</v>
      </c>
      <c r="P332">
        <v>11320</v>
      </c>
      <c r="Q332" t="s">
        <v>166</v>
      </c>
      <c r="R332">
        <v>2121</v>
      </c>
      <c r="S332">
        <v>1635</v>
      </c>
      <c r="T332" t="s">
        <v>30</v>
      </c>
    </row>
    <row r="333" spans="1:20">
      <c r="A333">
        <v>332</v>
      </c>
      <c r="B333" t="s">
        <v>1693</v>
      </c>
      <c r="C333" t="s">
        <v>1694</v>
      </c>
      <c r="D333" t="s">
        <v>22</v>
      </c>
      <c r="E333" t="s">
        <v>1695</v>
      </c>
      <c r="F333">
        <v>2017</v>
      </c>
      <c r="G333">
        <v>2019</v>
      </c>
      <c r="H333" t="s">
        <v>34</v>
      </c>
      <c r="I333" t="s">
        <v>35</v>
      </c>
      <c r="J333" t="s">
        <v>26</v>
      </c>
      <c r="K333" t="s">
        <v>26</v>
      </c>
      <c r="L333" t="s">
        <v>1696</v>
      </c>
      <c r="M333" t="s">
        <v>978</v>
      </c>
      <c r="N333" t="s">
        <v>979</v>
      </c>
      <c r="O333">
        <v>60076658</v>
      </c>
      <c r="P333">
        <v>12310</v>
      </c>
      <c r="Q333" t="s">
        <v>159</v>
      </c>
      <c r="R333">
        <v>4180</v>
      </c>
      <c r="S333">
        <v>4087</v>
      </c>
      <c r="T333" t="s">
        <v>30</v>
      </c>
    </row>
    <row r="334" spans="1:20">
      <c r="A334">
        <v>333</v>
      </c>
      <c r="B334" t="s">
        <v>1697</v>
      </c>
      <c r="C334" t="s">
        <v>1698</v>
      </c>
      <c r="D334" t="s">
        <v>22</v>
      </c>
      <c r="E334" t="s">
        <v>1699</v>
      </c>
      <c r="F334">
        <v>2017</v>
      </c>
      <c r="G334">
        <v>2019</v>
      </c>
      <c r="H334" t="s">
        <v>76</v>
      </c>
      <c r="I334" t="s">
        <v>103</v>
      </c>
      <c r="J334" t="s">
        <v>119</v>
      </c>
      <c r="K334" t="s">
        <v>26</v>
      </c>
      <c r="L334" t="s">
        <v>1700</v>
      </c>
      <c r="M334" t="s">
        <v>228</v>
      </c>
      <c r="N334" t="s">
        <v>229</v>
      </c>
      <c r="O334">
        <v>60461373</v>
      </c>
      <c r="P334">
        <v>22310</v>
      </c>
      <c r="Q334" t="s">
        <v>230</v>
      </c>
      <c r="R334">
        <v>10306</v>
      </c>
      <c r="S334">
        <v>9016</v>
      </c>
      <c r="T334" t="s">
        <v>30</v>
      </c>
    </row>
    <row r="335" spans="1:20">
      <c r="A335">
        <v>334</v>
      </c>
      <c r="B335" t="s">
        <v>1701</v>
      </c>
      <c r="C335" t="s">
        <v>1702</v>
      </c>
      <c r="D335" t="s">
        <v>22</v>
      </c>
      <c r="E335" t="s">
        <v>1703</v>
      </c>
      <c r="F335">
        <v>2017</v>
      </c>
      <c r="G335">
        <v>2019</v>
      </c>
      <c r="H335" t="s">
        <v>93</v>
      </c>
      <c r="I335" t="s">
        <v>111</v>
      </c>
      <c r="J335" t="s">
        <v>26</v>
      </c>
      <c r="K335" t="s">
        <v>26</v>
      </c>
      <c r="L335" t="s">
        <v>1704</v>
      </c>
      <c r="M335" t="s">
        <v>1705</v>
      </c>
      <c r="N335" t="s">
        <v>1706</v>
      </c>
      <c r="O335">
        <v>61384399</v>
      </c>
      <c r="P335">
        <v>31130</v>
      </c>
      <c r="Q335" t="s">
        <v>1707</v>
      </c>
      <c r="R335">
        <v>3088</v>
      </c>
      <c r="S335">
        <v>3088</v>
      </c>
      <c r="T335" t="s">
        <v>30</v>
      </c>
    </row>
    <row r="336" spans="1:20">
      <c r="A336">
        <v>335</v>
      </c>
      <c r="B336" t="s">
        <v>1708</v>
      </c>
      <c r="C336" t="s">
        <v>1709</v>
      </c>
      <c r="D336" t="s">
        <v>22</v>
      </c>
      <c r="E336" t="s">
        <v>1710</v>
      </c>
      <c r="F336">
        <v>2017</v>
      </c>
      <c r="G336">
        <v>2019</v>
      </c>
      <c r="H336" t="s">
        <v>24</v>
      </c>
      <c r="I336" t="s">
        <v>36</v>
      </c>
      <c r="J336" t="s">
        <v>26</v>
      </c>
      <c r="K336" t="s">
        <v>26</v>
      </c>
      <c r="L336" t="s">
        <v>1711</v>
      </c>
      <c r="M336" t="s">
        <v>38</v>
      </c>
      <c r="N336" t="s">
        <v>39</v>
      </c>
      <c r="O336">
        <v>27006</v>
      </c>
      <c r="R336">
        <v>7121</v>
      </c>
      <c r="S336">
        <v>6401</v>
      </c>
      <c r="T336" t="s">
        <v>30</v>
      </c>
    </row>
    <row r="337" spans="1:20">
      <c r="A337">
        <v>336</v>
      </c>
      <c r="B337" t="s">
        <v>1712</v>
      </c>
      <c r="C337" t="s">
        <v>1713</v>
      </c>
      <c r="D337" t="s">
        <v>22</v>
      </c>
      <c r="E337" t="s">
        <v>1714</v>
      </c>
      <c r="F337">
        <v>2017</v>
      </c>
      <c r="G337">
        <v>2019</v>
      </c>
      <c r="H337" t="s">
        <v>213</v>
      </c>
      <c r="I337" t="s">
        <v>356</v>
      </c>
      <c r="J337" t="s">
        <v>354</v>
      </c>
      <c r="K337" t="s">
        <v>26</v>
      </c>
      <c r="L337" t="s">
        <v>1715</v>
      </c>
      <c r="M337" t="s">
        <v>1716</v>
      </c>
      <c r="N337" t="s">
        <v>1717</v>
      </c>
      <c r="O337">
        <v>67985530</v>
      </c>
      <c r="R337">
        <v>5891</v>
      </c>
      <c r="S337">
        <v>5360</v>
      </c>
      <c r="T337" t="s">
        <v>30</v>
      </c>
    </row>
    <row r="338" spans="1:20">
      <c r="A338">
        <v>337</v>
      </c>
      <c r="B338" t="s">
        <v>1718</v>
      </c>
      <c r="C338" t="s">
        <v>1719</v>
      </c>
      <c r="D338" t="s">
        <v>22</v>
      </c>
      <c r="E338" t="s">
        <v>1720</v>
      </c>
      <c r="F338">
        <v>2017</v>
      </c>
      <c r="G338">
        <v>2019</v>
      </c>
      <c r="H338" t="s">
        <v>93</v>
      </c>
      <c r="I338" t="s">
        <v>538</v>
      </c>
      <c r="J338" t="s">
        <v>26</v>
      </c>
      <c r="K338" t="s">
        <v>26</v>
      </c>
      <c r="L338" t="s">
        <v>1721</v>
      </c>
      <c r="M338" t="s">
        <v>1034</v>
      </c>
      <c r="N338" t="s">
        <v>1035</v>
      </c>
      <c r="O338">
        <v>23752</v>
      </c>
      <c r="R338">
        <v>3703</v>
      </c>
      <c r="S338">
        <v>3455</v>
      </c>
      <c r="T338" t="s">
        <v>30</v>
      </c>
    </row>
    <row r="339" spans="1:20">
      <c r="A339">
        <v>338</v>
      </c>
      <c r="B339" t="s">
        <v>1722</v>
      </c>
      <c r="C339" t="s">
        <v>1723</v>
      </c>
      <c r="D339" t="s">
        <v>22</v>
      </c>
      <c r="E339" t="s">
        <v>1724</v>
      </c>
      <c r="F339">
        <v>2017</v>
      </c>
      <c r="G339">
        <v>2019</v>
      </c>
      <c r="H339" t="s">
        <v>34</v>
      </c>
      <c r="I339" t="s">
        <v>119</v>
      </c>
      <c r="J339" t="s">
        <v>953</v>
      </c>
      <c r="K339" t="s">
        <v>26</v>
      </c>
      <c r="L339" t="s">
        <v>1725</v>
      </c>
      <c r="M339" t="s">
        <v>177</v>
      </c>
      <c r="N339" t="s">
        <v>178</v>
      </c>
      <c r="O339">
        <v>67985823</v>
      </c>
      <c r="R339">
        <v>7250</v>
      </c>
      <c r="S339">
        <v>7004</v>
      </c>
      <c r="T339" t="s">
        <v>30</v>
      </c>
    </row>
    <row r="340" spans="1:20">
      <c r="A340">
        <v>339</v>
      </c>
      <c r="B340" t="s">
        <v>1726</v>
      </c>
      <c r="C340" t="s">
        <v>1727</v>
      </c>
      <c r="D340" t="s">
        <v>22</v>
      </c>
      <c r="E340" t="s">
        <v>1728</v>
      </c>
      <c r="F340">
        <v>2017</v>
      </c>
      <c r="G340">
        <v>2019</v>
      </c>
      <c r="H340" t="s">
        <v>417</v>
      </c>
      <c r="I340" t="s">
        <v>484</v>
      </c>
      <c r="J340" t="s">
        <v>155</v>
      </c>
      <c r="K340" t="s">
        <v>26</v>
      </c>
      <c r="L340" t="s">
        <v>1729</v>
      </c>
      <c r="M340" t="s">
        <v>703</v>
      </c>
      <c r="N340" t="s">
        <v>704</v>
      </c>
      <c r="O340">
        <v>61389013</v>
      </c>
      <c r="R340">
        <v>8113</v>
      </c>
      <c r="S340">
        <v>7739</v>
      </c>
      <c r="T340" t="s">
        <v>30</v>
      </c>
    </row>
    <row r="341" spans="1:20">
      <c r="A341">
        <v>340</v>
      </c>
      <c r="B341" t="s">
        <v>1730</v>
      </c>
      <c r="C341" t="s">
        <v>1731</v>
      </c>
      <c r="D341" t="s">
        <v>22</v>
      </c>
      <c r="E341" t="s">
        <v>1732</v>
      </c>
      <c r="F341">
        <v>2017</v>
      </c>
      <c r="G341">
        <v>2019</v>
      </c>
      <c r="H341" t="s">
        <v>417</v>
      </c>
      <c r="I341" t="s">
        <v>1733</v>
      </c>
      <c r="J341" t="s">
        <v>26</v>
      </c>
      <c r="K341" t="s">
        <v>26</v>
      </c>
      <c r="L341" t="s">
        <v>1734</v>
      </c>
      <c r="M341" t="s">
        <v>1735</v>
      </c>
      <c r="N341" t="s">
        <v>1736</v>
      </c>
      <c r="O341">
        <v>216208</v>
      </c>
      <c r="P341">
        <v>11130</v>
      </c>
      <c r="Q341" t="s">
        <v>1737</v>
      </c>
      <c r="R341">
        <v>7159</v>
      </c>
      <c r="S341">
        <v>6865</v>
      </c>
      <c r="T341" t="s">
        <v>30</v>
      </c>
    </row>
    <row r="342" spans="1:20">
      <c r="A342">
        <v>341</v>
      </c>
      <c r="B342" t="s">
        <v>1738</v>
      </c>
      <c r="C342" t="s">
        <v>1739</v>
      </c>
      <c r="D342" t="s">
        <v>22</v>
      </c>
      <c r="E342" t="s">
        <v>1740</v>
      </c>
      <c r="F342">
        <v>2017</v>
      </c>
      <c r="G342">
        <v>2019</v>
      </c>
      <c r="H342" t="s">
        <v>93</v>
      </c>
      <c r="I342" t="s">
        <v>322</v>
      </c>
      <c r="J342" t="s">
        <v>26</v>
      </c>
      <c r="K342" t="s">
        <v>26</v>
      </c>
      <c r="L342" t="s">
        <v>1741</v>
      </c>
      <c r="M342" t="s">
        <v>311</v>
      </c>
      <c r="N342" t="s">
        <v>312</v>
      </c>
      <c r="O342">
        <v>216208</v>
      </c>
      <c r="P342">
        <v>11210</v>
      </c>
      <c r="Q342" t="s">
        <v>98</v>
      </c>
      <c r="R342">
        <v>1331</v>
      </c>
      <c r="S342">
        <v>1331</v>
      </c>
      <c r="T342" t="s">
        <v>30</v>
      </c>
    </row>
    <row r="343" spans="1:20">
      <c r="A343">
        <v>342</v>
      </c>
      <c r="B343" t="s">
        <v>1742</v>
      </c>
      <c r="C343" t="s">
        <v>1743</v>
      </c>
      <c r="D343" t="s">
        <v>22</v>
      </c>
      <c r="E343" t="s">
        <v>1744</v>
      </c>
      <c r="F343">
        <v>2017</v>
      </c>
      <c r="G343">
        <v>2019</v>
      </c>
      <c r="H343" t="s">
        <v>52</v>
      </c>
      <c r="I343" t="s">
        <v>85</v>
      </c>
      <c r="J343" t="s">
        <v>26</v>
      </c>
      <c r="K343" t="s">
        <v>26</v>
      </c>
      <c r="L343" t="s">
        <v>1745</v>
      </c>
      <c r="M343" t="s">
        <v>490</v>
      </c>
      <c r="N343" t="s">
        <v>491</v>
      </c>
      <c r="O343">
        <v>216224</v>
      </c>
      <c r="P343">
        <v>14310</v>
      </c>
      <c r="Q343" t="s">
        <v>159</v>
      </c>
      <c r="R343">
        <v>3425</v>
      </c>
      <c r="S343">
        <v>2907</v>
      </c>
      <c r="T343" t="s">
        <v>30</v>
      </c>
    </row>
    <row r="344" spans="1:20">
      <c r="A344">
        <v>343</v>
      </c>
      <c r="B344" t="s">
        <v>1746</v>
      </c>
      <c r="C344" t="s">
        <v>1747</v>
      </c>
      <c r="D344" t="s">
        <v>22</v>
      </c>
      <c r="E344" t="s">
        <v>1748</v>
      </c>
      <c r="F344">
        <v>2017</v>
      </c>
      <c r="G344">
        <v>2019</v>
      </c>
      <c r="H344" t="s">
        <v>34</v>
      </c>
      <c r="I344" t="s">
        <v>1242</v>
      </c>
      <c r="J344" t="s">
        <v>26</v>
      </c>
      <c r="K344" t="s">
        <v>26</v>
      </c>
      <c r="L344" t="s">
        <v>1749</v>
      </c>
      <c r="M344" t="s">
        <v>1064</v>
      </c>
      <c r="N344" t="s">
        <v>1065</v>
      </c>
      <c r="O344">
        <v>61989592</v>
      </c>
      <c r="P344">
        <v>15110</v>
      </c>
      <c r="Q344" t="s">
        <v>1066</v>
      </c>
      <c r="R344">
        <v>9427</v>
      </c>
      <c r="S344">
        <v>9352</v>
      </c>
      <c r="T344" t="s">
        <v>30</v>
      </c>
    </row>
    <row r="345" spans="1:20">
      <c r="A345">
        <v>344</v>
      </c>
      <c r="B345" t="s">
        <v>1750</v>
      </c>
      <c r="C345" t="s">
        <v>1751</v>
      </c>
      <c r="D345" t="s">
        <v>22</v>
      </c>
      <c r="E345" t="s">
        <v>1752</v>
      </c>
      <c r="F345">
        <v>2017</v>
      </c>
      <c r="G345">
        <v>2019</v>
      </c>
      <c r="H345" t="s">
        <v>34</v>
      </c>
      <c r="I345" t="s">
        <v>807</v>
      </c>
      <c r="J345" t="s">
        <v>26</v>
      </c>
      <c r="K345" t="s">
        <v>26</v>
      </c>
      <c r="L345" t="s">
        <v>1753</v>
      </c>
      <c r="M345" t="s">
        <v>729</v>
      </c>
      <c r="N345" t="s">
        <v>730</v>
      </c>
      <c r="O345">
        <v>67985939</v>
      </c>
      <c r="R345">
        <v>8050</v>
      </c>
      <c r="S345">
        <v>7348</v>
      </c>
      <c r="T345" t="s">
        <v>30</v>
      </c>
    </row>
    <row r="346" spans="1:20">
      <c r="A346">
        <v>345</v>
      </c>
      <c r="B346" t="s">
        <v>1754</v>
      </c>
      <c r="C346" t="s">
        <v>1755</v>
      </c>
      <c r="D346" t="s">
        <v>22</v>
      </c>
      <c r="E346" t="s">
        <v>1756</v>
      </c>
      <c r="F346">
        <v>2017</v>
      </c>
      <c r="G346">
        <v>2019</v>
      </c>
      <c r="H346" t="s">
        <v>93</v>
      </c>
      <c r="I346" t="s">
        <v>309</v>
      </c>
      <c r="J346" t="s">
        <v>26</v>
      </c>
      <c r="K346" t="s">
        <v>26</v>
      </c>
      <c r="L346" t="s">
        <v>1757</v>
      </c>
      <c r="M346" t="s">
        <v>317</v>
      </c>
      <c r="N346" t="s">
        <v>318</v>
      </c>
      <c r="O346">
        <v>67985963</v>
      </c>
      <c r="R346">
        <v>3799</v>
      </c>
      <c r="S346">
        <v>3799</v>
      </c>
      <c r="T346" t="s">
        <v>30</v>
      </c>
    </row>
    <row r="347" spans="1:20">
      <c r="A347">
        <v>346</v>
      </c>
      <c r="B347" t="s">
        <v>1758</v>
      </c>
      <c r="C347" t="s">
        <v>1759</v>
      </c>
      <c r="D347" t="s">
        <v>22</v>
      </c>
      <c r="E347" t="s">
        <v>1760</v>
      </c>
      <c r="F347">
        <v>2017</v>
      </c>
      <c r="G347">
        <v>2019</v>
      </c>
      <c r="H347" t="s">
        <v>93</v>
      </c>
      <c r="I347" t="s">
        <v>111</v>
      </c>
      <c r="J347" t="s">
        <v>111</v>
      </c>
      <c r="K347" t="s">
        <v>26</v>
      </c>
      <c r="L347" t="s">
        <v>1761</v>
      </c>
      <c r="M347" t="s">
        <v>1705</v>
      </c>
      <c r="N347" t="s">
        <v>1706</v>
      </c>
      <c r="O347">
        <v>61384399</v>
      </c>
      <c r="P347">
        <v>31130</v>
      </c>
      <c r="Q347" t="s">
        <v>1707</v>
      </c>
      <c r="R347">
        <v>4779</v>
      </c>
      <c r="S347">
        <v>4779</v>
      </c>
      <c r="T347" t="s">
        <v>30</v>
      </c>
    </row>
    <row r="348" spans="1:20">
      <c r="A348">
        <v>347</v>
      </c>
      <c r="B348" t="s">
        <v>1762</v>
      </c>
      <c r="C348" t="s">
        <v>1763</v>
      </c>
      <c r="D348" t="s">
        <v>22</v>
      </c>
      <c r="E348" t="s">
        <v>1764</v>
      </c>
      <c r="F348">
        <v>2017</v>
      </c>
      <c r="G348">
        <v>2019</v>
      </c>
      <c r="H348" t="s">
        <v>93</v>
      </c>
      <c r="I348" t="s">
        <v>280</v>
      </c>
      <c r="J348" t="s">
        <v>26</v>
      </c>
      <c r="K348" t="s">
        <v>26</v>
      </c>
      <c r="L348" t="s">
        <v>1765</v>
      </c>
      <c r="M348" t="s">
        <v>311</v>
      </c>
      <c r="N348" t="s">
        <v>312</v>
      </c>
      <c r="O348">
        <v>216208</v>
      </c>
      <c r="P348">
        <v>11210</v>
      </c>
      <c r="Q348" t="s">
        <v>98</v>
      </c>
      <c r="R348">
        <v>688</v>
      </c>
      <c r="S348">
        <v>688</v>
      </c>
      <c r="T348" t="s">
        <v>99</v>
      </c>
    </row>
    <row r="349" spans="1:20">
      <c r="A349">
        <v>348</v>
      </c>
      <c r="B349" t="s">
        <v>1766</v>
      </c>
      <c r="C349" t="s">
        <v>1767</v>
      </c>
      <c r="D349" t="s">
        <v>22</v>
      </c>
      <c r="E349" t="s">
        <v>1768</v>
      </c>
      <c r="F349">
        <v>2017</v>
      </c>
      <c r="G349">
        <v>2019</v>
      </c>
      <c r="H349" t="s">
        <v>93</v>
      </c>
      <c r="I349" t="s">
        <v>538</v>
      </c>
      <c r="J349" t="s">
        <v>26</v>
      </c>
      <c r="K349" t="s">
        <v>26</v>
      </c>
      <c r="L349" t="s">
        <v>1769</v>
      </c>
      <c r="M349" t="s">
        <v>442</v>
      </c>
      <c r="N349" t="s">
        <v>443</v>
      </c>
      <c r="O349">
        <v>216224</v>
      </c>
      <c r="P349">
        <v>14230</v>
      </c>
      <c r="Q349" t="s">
        <v>444</v>
      </c>
      <c r="R349">
        <v>3850</v>
      </c>
      <c r="S349">
        <v>3559</v>
      </c>
      <c r="T349" t="s">
        <v>30</v>
      </c>
    </row>
    <row r="350" spans="1:20">
      <c r="A350">
        <v>349</v>
      </c>
      <c r="B350" t="s">
        <v>1770</v>
      </c>
      <c r="C350" t="s">
        <v>1771</v>
      </c>
      <c r="D350" t="s">
        <v>22</v>
      </c>
      <c r="E350" t="s">
        <v>1772</v>
      </c>
      <c r="F350">
        <v>2017</v>
      </c>
      <c r="G350">
        <v>2019</v>
      </c>
      <c r="H350" t="s">
        <v>34</v>
      </c>
      <c r="I350" t="s">
        <v>825</v>
      </c>
      <c r="J350" t="s">
        <v>26</v>
      </c>
      <c r="K350" t="s">
        <v>26</v>
      </c>
      <c r="L350" t="s">
        <v>1773</v>
      </c>
      <c r="M350" t="s">
        <v>420</v>
      </c>
      <c r="N350" t="s">
        <v>421</v>
      </c>
      <c r="O350">
        <v>216208</v>
      </c>
      <c r="P350">
        <v>11110</v>
      </c>
      <c r="Q350" t="s">
        <v>422</v>
      </c>
      <c r="R350">
        <v>8084</v>
      </c>
      <c r="S350">
        <v>7952</v>
      </c>
      <c r="T350" t="s">
        <v>30</v>
      </c>
    </row>
    <row r="351" spans="1:20">
      <c r="A351">
        <v>350</v>
      </c>
      <c r="B351" t="s">
        <v>1774</v>
      </c>
      <c r="C351" t="s">
        <v>1775</v>
      </c>
      <c r="D351" t="s">
        <v>22</v>
      </c>
      <c r="E351" t="s">
        <v>1776</v>
      </c>
      <c r="F351">
        <v>2017</v>
      </c>
      <c r="G351">
        <v>2019</v>
      </c>
      <c r="H351" t="s">
        <v>93</v>
      </c>
      <c r="I351" t="s">
        <v>410</v>
      </c>
      <c r="J351" t="s">
        <v>26</v>
      </c>
      <c r="K351" t="s">
        <v>26</v>
      </c>
      <c r="L351" t="s">
        <v>1777</v>
      </c>
      <c r="M351" t="s">
        <v>96</v>
      </c>
      <c r="N351" t="s">
        <v>97</v>
      </c>
      <c r="O351">
        <v>216224</v>
      </c>
      <c r="P351">
        <v>14210</v>
      </c>
      <c r="Q351" t="s">
        <v>98</v>
      </c>
      <c r="R351">
        <v>2220</v>
      </c>
      <c r="S351">
        <v>2220</v>
      </c>
      <c r="T351" t="s">
        <v>30</v>
      </c>
    </row>
    <row r="352" spans="1:20">
      <c r="A352">
        <v>351</v>
      </c>
      <c r="B352" t="s">
        <v>1778</v>
      </c>
      <c r="C352" t="s">
        <v>1779</v>
      </c>
      <c r="D352" t="s">
        <v>22</v>
      </c>
      <c r="E352" t="s">
        <v>1780</v>
      </c>
      <c r="F352">
        <v>2017</v>
      </c>
      <c r="G352">
        <v>2019</v>
      </c>
      <c r="H352" t="s">
        <v>52</v>
      </c>
      <c r="I352" t="s">
        <v>509</v>
      </c>
      <c r="J352" t="s">
        <v>712</v>
      </c>
      <c r="K352" t="s">
        <v>103</v>
      </c>
      <c r="L352" t="s">
        <v>1781</v>
      </c>
      <c r="M352" t="s">
        <v>228</v>
      </c>
      <c r="N352" t="s">
        <v>229</v>
      </c>
      <c r="O352">
        <v>60461373</v>
      </c>
      <c r="P352">
        <v>22310</v>
      </c>
      <c r="Q352" t="s">
        <v>230</v>
      </c>
      <c r="R352">
        <v>4355</v>
      </c>
      <c r="S352">
        <v>3905</v>
      </c>
      <c r="T352" t="s">
        <v>30</v>
      </c>
    </row>
    <row r="353" spans="1:20">
      <c r="A353">
        <v>352</v>
      </c>
      <c r="B353" t="s">
        <v>1782</v>
      </c>
      <c r="C353" t="s">
        <v>1783</v>
      </c>
      <c r="D353" t="s">
        <v>22</v>
      </c>
      <c r="E353" t="s">
        <v>1784</v>
      </c>
      <c r="F353">
        <v>2017</v>
      </c>
      <c r="G353">
        <v>2019</v>
      </c>
      <c r="H353" t="s">
        <v>52</v>
      </c>
      <c r="I353" t="s">
        <v>61</v>
      </c>
      <c r="J353" t="s">
        <v>26</v>
      </c>
      <c r="K353" t="s">
        <v>26</v>
      </c>
      <c r="L353" t="s">
        <v>1785</v>
      </c>
      <c r="M353" t="s">
        <v>473</v>
      </c>
      <c r="N353" t="s">
        <v>474</v>
      </c>
      <c r="O353">
        <v>216224</v>
      </c>
      <c r="P353">
        <v>14740</v>
      </c>
      <c r="Q353" t="s">
        <v>475</v>
      </c>
      <c r="R353">
        <v>4803</v>
      </c>
      <c r="S353">
        <v>4803</v>
      </c>
      <c r="T353" t="s">
        <v>30</v>
      </c>
    </row>
    <row r="354" spans="1:20">
      <c r="A354">
        <v>353</v>
      </c>
      <c r="B354" t="s">
        <v>1786</v>
      </c>
      <c r="C354" t="s">
        <v>1787</v>
      </c>
      <c r="D354" t="s">
        <v>22</v>
      </c>
      <c r="E354" t="s">
        <v>1788</v>
      </c>
      <c r="F354">
        <v>2017</v>
      </c>
      <c r="G354">
        <v>2019</v>
      </c>
      <c r="H354" t="s">
        <v>76</v>
      </c>
      <c r="I354" t="s">
        <v>77</v>
      </c>
      <c r="J354" t="s">
        <v>26</v>
      </c>
      <c r="K354" t="s">
        <v>26</v>
      </c>
      <c r="L354" t="s">
        <v>1789</v>
      </c>
      <c r="M354" t="s">
        <v>345</v>
      </c>
      <c r="N354" t="s">
        <v>346</v>
      </c>
      <c r="O354">
        <v>68407700</v>
      </c>
      <c r="P354">
        <v>21110</v>
      </c>
      <c r="Q354" t="s">
        <v>81</v>
      </c>
      <c r="R354">
        <v>6578</v>
      </c>
      <c r="S354">
        <v>6479</v>
      </c>
      <c r="T354" t="s">
        <v>30</v>
      </c>
    </row>
    <row r="355" spans="1:20">
      <c r="A355">
        <v>354</v>
      </c>
      <c r="B355" t="s">
        <v>1790</v>
      </c>
      <c r="C355" t="s">
        <v>1791</v>
      </c>
      <c r="D355" t="s">
        <v>22</v>
      </c>
      <c r="E355" t="s">
        <v>1792</v>
      </c>
      <c r="F355">
        <v>2017</v>
      </c>
      <c r="G355">
        <v>2019</v>
      </c>
      <c r="H355" t="s">
        <v>34</v>
      </c>
      <c r="I355" t="s">
        <v>136</v>
      </c>
      <c r="J355" t="s">
        <v>26</v>
      </c>
      <c r="K355" t="s">
        <v>26</v>
      </c>
      <c r="L355" t="s">
        <v>1793</v>
      </c>
      <c r="M355" t="s">
        <v>138</v>
      </c>
      <c r="N355" t="s">
        <v>139</v>
      </c>
      <c r="O355">
        <v>68081707</v>
      </c>
      <c r="R355">
        <v>6483</v>
      </c>
      <c r="S355">
        <v>6105</v>
      </c>
      <c r="T355" t="s">
        <v>30</v>
      </c>
    </row>
    <row r="356" spans="1:20">
      <c r="A356">
        <v>355</v>
      </c>
      <c r="B356" t="s">
        <v>1794</v>
      </c>
      <c r="C356" t="s">
        <v>1795</v>
      </c>
      <c r="D356" t="s">
        <v>22</v>
      </c>
      <c r="E356" t="s">
        <v>1796</v>
      </c>
      <c r="F356">
        <v>2017</v>
      </c>
      <c r="G356">
        <v>2019</v>
      </c>
      <c r="H356" t="s">
        <v>93</v>
      </c>
      <c r="I356" t="s">
        <v>253</v>
      </c>
      <c r="J356" t="s">
        <v>26</v>
      </c>
      <c r="K356" t="s">
        <v>26</v>
      </c>
      <c r="L356" t="s">
        <v>1797</v>
      </c>
      <c r="M356" t="s">
        <v>597</v>
      </c>
      <c r="N356" t="s">
        <v>598</v>
      </c>
      <c r="O356">
        <v>61988987</v>
      </c>
      <c r="P356">
        <v>17250</v>
      </c>
      <c r="Q356" t="s">
        <v>98</v>
      </c>
      <c r="R356">
        <v>1568</v>
      </c>
      <c r="S356">
        <v>1568</v>
      </c>
      <c r="T356" t="s">
        <v>30</v>
      </c>
    </row>
    <row r="357" spans="1:20">
      <c r="A357">
        <v>356</v>
      </c>
      <c r="B357" t="s">
        <v>1798</v>
      </c>
      <c r="C357" t="s">
        <v>1799</v>
      </c>
      <c r="D357" t="s">
        <v>22</v>
      </c>
      <c r="E357" t="s">
        <v>1800</v>
      </c>
      <c r="F357">
        <v>2017</v>
      </c>
      <c r="G357">
        <v>2019</v>
      </c>
      <c r="H357" t="s">
        <v>93</v>
      </c>
      <c r="I357" t="s">
        <v>410</v>
      </c>
      <c r="J357" t="s">
        <v>26</v>
      </c>
      <c r="K357" t="s">
        <v>26</v>
      </c>
      <c r="L357" t="s">
        <v>1801</v>
      </c>
      <c r="M357" t="s">
        <v>1118</v>
      </c>
      <c r="N357" t="s">
        <v>1119</v>
      </c>
      <c r="O357">
        <v>61989592</v>
      </c>
      <c r="P357">
        <v>15210</v>
      </c>
      <c r="Q357" t="s">
        <v>98</v>
      </c>
      <c r="R357">
        <v>4761</v>
      </c>
      <c r="S357">
        <v>4761</v>
      </c>
      <c r="T357" t="s">
        <v>30</v>
      </c>
    </row>
    <row r="358" spans="1:20">
      <c r="A358">
        <v>357</v>
      </c>
      <c r="B358" t="s">
        <v>1802</v>
      </c>
      <c r="C358" t="s">
        <v>1803</v>
      </c>
      <c r="D358" t="s">
        <v>22</v>
      </c>
      <c r="E358" t="s">
        <v>1804</v>
      </c>
      <c r="F358">
        <v>2017</v>
      </c>
      <c r="G358">
        <v>2019</v>
      </c>
      <c r="H358" t="s">
        <v>52</v>
      </c>
      <c r="I358" t="s">
        <v>61</v>
      </c>
      <c r="J358" t="s">
        <v>509</v>
      </c>
      <c r="K358" t="s">
        <v>26</v>
      </c>
      <c r="L358" t="s">
        <v>1805</v>
      </c>
      <c r="M358" t="s">
        <v>1398</v>
      </c>
      <c r="N358" t="s">
        <v>1399</v>
      </c>
      <c r="O358">
        <v>216275</v>
      </c>
      <c r="P358">
        <v>25310</v>
      </c>
      <c r="Q358" t="s">
        <v>1400</v>
      </c>
      <c r="R358">
        <v>4167</v>
      </c>
      <c r="S358">
        <v>4083</v>
      </c>
      <c r="T358" t="s">
        <v>30</v>
      </c>
    </row>
    <row r="359" spans="1:20">
      <c r="A359">
        <v>358</v>
      </c>
      <c r="B359" t="s">
        <v>1806</v>
      </c>
      <c r="C359" t="s">
        <v>1807</v>
      </c>
      <c r="D359" t="s">
        <v>22</v>
      </c>
      <c r="E359" t="s">
        <v>1808</v>
      </c>
      <c r="F359">
        <v>2017</v>
      </c>
      <c r="G359">
        <v>2019</v>
      </c>
      <c r="H359" t="s">
        <v>93</v>
      </c>
      <c r="I359" t="s">
        <v>111</v>
      </c>
      <c r="J359" t="s">
        <v>26</v>
      </c>
      <c r="K359" t="s">
        <v>26</v>
      </c>
      <c r="L359" t="s">
        <v>1809</v>
      </c>
      <c r="M359" t="s">
        <v>1810</v>
      </c>
      <c r="N359" t="s">
        <v>1811</v>
      </c>
      <c r="O359">
        <v>216275</v>
      </c>
      <c r="P359">
        <v>25410</v>
      </c>
      <c r="Q359" t="s">
        <v>1812</v>
      </c>
      <c r="R359">
        <v>2540</v>
      </c>
      <c r="S359">
        <v>2288</v>
      </c>
      <c r="T359" t="s">
        <v>99</v>
      </c>
    </row>
    <row r="360" spans="1:20">
      <c r="A360">
        <v>359</v>
      </c>
      <c r="B360" t="s">
        <v>1813</v>
      </c>
      <c r="C360" t="s">
        <v>1814</v>
      </c>
      <c r="D360" t="s">
        <v>22</v>
      </c>
      <c r="E360" t="s">
        <v>1815</v>
      </c>
      <c r="F360">
        <v>2017</v>
      </c>
      <c r="G360">
        <v>2019</v>
      </c>
      <c r="H360" t="s">
        <v>43</v>
      </c>
      <c r="I360" t="s">
        <v>205</v>
      </c>
      <c r="J360" t="s">
        <v>26</v>
      </c>
      <c r="K360" t="s">
        <v>26</v>
      </c>
      <c r="L360" t="s">
        <v>1816</v>
      </c>
      <c r="M360" t="s">
        <v>207</v>
      </c>
      <c r="N360" t="s">
        <v>208</v>
      </c>
      <c r="O360">
        <v>68407700</v>
      </c>
      <c r="P360">
        <v>21340</v>
      </c>
      <c r="Q360" t="s">
        <v>209</v>
      </c>
      <c r="R360">
        <v>3721</v>
      </c>
      <c r="S360">
        <v>3331</v>
      </c>
      <c r="T360" t="s">
        <v>30</v>
      </c>
    </row>
    <row r="361" spans="1:20">
      <c r="A361">
        <v>360</v>
      </c>
      <c r="B361" t="s">
        <v>1817</v>
      </c>
      <c r="C361" t="s">
        <v>1818</v>
      </c>
      <c r="D361" t="s">
        <v>22</v>
      </c>
      <c r="E361" t="s">
        <v>1819</v>
      </c>
      <c r="F361">
        <v>2017</v>
      </c>
      <c r="G361">
        <v>2019</v>
      </c>
      <c r="H361" t="s">
        <v>93</v>
      </c>
      <c r="I361" t="s">
        <v>448</v>
      </c>
      <c r="J361" t="s">
        <v>26</v>
      </c>
      <c r="K361" t="s">
        <v>26</v>
      </c>
      <c r="L361" t="s">
        <v>1820</v>
      </c>
      <c r="M361" t="s">
        <v>1821</v>
      </c>
      <c r="N361" t="s">
        <v>1822</v>
      </c>
      <c r="O361">
        <v>26482789</v>
      </c>
      <c r="R361">
        <v>1384</v>
      </c>
      <c r="S361">
        <v>1384</v>
      </c>
      <c r="T361" t="s">
        <v>30</v>
      </c>
    </row>
    <row r="362" spans="1:20">
      <c r="A362">
        <v>361</v>
      </c>
      <c r="B362" t="s">
        <v>1823</v>
      </c>
      <c r="C362" t="s">
        <v>1824</v>
      </c>
      <c r="D362" t="s">
        <v>22</v>
      </c>
      <c r="E362" t="s">
        <v>1825</v>
      </c>
      <c r="F362">
        <v>2017</v>
      </c>
      <c r="G362">
        <v>2019</v>
      </c>
      <c r="H362" t="s">
        <v>34</v>
      </c>
      <c r="I362" t="s">
        <v>825</v>
      </c>
      <c r="J362" t="s">
        <v>127</v>
      </c>
      <c r="K362" t="s">
        <v>26</v>
      </c>
      <c r="L362" t="s">
        <v>1826</v>
      </c>
      <c r="M362" t="s">
        <v>177</v>
      </c>
      <c r="N362" t="s">
        <v>178</v>
      </c>
      <c r="O362">
        <v>67985823</v>
      </c>
      <c r="R362">
        <v>9345</v>
      </c>
      <c r="S362">
        <v>8226</v>
      </c>
      <c r="T362" t="s">
        <v>30</v>
      </c>
    </row>
    <row r="363" spans="1:20">
      <c r="A363">
        <v>362</v>
      </c>
      <c r="B363" t="s">
        <v>1827</v>
      </c>
      <c r="C363" t="s">
        <v>1828</v>
      </c>
      <c r="D363" t="s">
        <v>22</v>
      </c>
      <c r="E363" t="s">
        <v>1829</v>
      </c>
      <c r="F363">
        <v>2017</v>
      </c>
      <c r="G363">
        <v>2019</v>
      </c>
      <c r="H363" t="s">
        <v>93</v>
      </c>
      <c r="I363" t="s">
        <v>94</v>
      </c>
      <c r="J363" t="s">
        <v>94</v>
      </c>
      <c r="K363" t="s">
        <v>26</v>
      </c>
      <c r="L363" t="s">
        <v>1830</v>
      </c>
      <c r="M363" t="s">
        <v>171</v>
      </c>
      <c r="N363" t="s">
        <v>172</v>
      </c>
      <c r="O363">
        <v>68378033</v>
      </c>
      <c r="R363">
        <v>4001</v>
      </c>
      <c r="S363">
        <v>3677</v>
      </c>
      <c r="T363" t="s">
        <v>99</v>
      </c>
    </row>
    <row r="364" spans="1:20">
      <c r="A364">
        <v>363</v>
      </c>
      <c r="B364" t="s">
        <v>1831</v>
      </c>
      <c r="C364" t="s">
        <v>1832</v>
      </c>
      <c r="D364" t="s">
        <v>22</v>
      </c>
      <c r="E364" t="s">
        <v>1833</v>
      </c>
      <c r="F364">
        <v>2017</v>
      </c>
      <c r="G364">
        <v>2019</v>
      </c>
      <c r="H364" t="s">
        <v>93</v>
      </c>
      <c r="I364" t="s">
        <v>267</v>
      </c>
      <c r="J364" t="s">
        <v>309</v>
      </c>
      <c r="K364" t="s">
        <v>26</v>
      </c>
      <c r="L364" t="s">
        <v>1834</v>
      </c>
      <c r="M364" t="s">
        <v>157</v>
      </c>
      <c r="N364" t="s">
        <v>158</v>
      </c>
      <c r="O364">
        <v>216208</v>
      </c>
      <c r="P364">
        <v>11310</v>
      </c>
      <c r="Q364" t="s">
        <v>159</v>
      </c>
      <c r="R364">
        <v>5049</v>
      </c>
      <c r="S364">
        <v>4971</v>
      </c>
      <c r="T364" t="s">
        <v>30</v>
      </c>
    </row>
    <row r="365" spans="1:20">
      <c r="A365">
        <v>364</v>
      </c>
      <c r="B365" t="s">
        <v>1835</v>
      </c>
      <c r="C365" t="s">
        <v>1836</v>
      </c>
      <c r="D365" t="s">
        <v>22</v>
      </c>
      <c r="E365" t="s">
        <v>1837</v>
      </c>
      <c r="F365">
        <v>2017</v>
      </c>
      <c r="G365">
        <v>2019</v>
      </c>
      <c r="H365" t="s">
        <v>34</v>
      </c>
      <c r="I365" t="s">
        <v>426</v>
      </c>
      <c r="J365" t="s">
        <v>35</v>
      </c>
      <c r="K365" t="s">
        <v>26</v>
      </c>
      <c r="L365" t="s">
        <v>1838</v>
      </c>
      <c r="M365" t="s">
        <v>38</v>
      </c>
      <c r="N365" t="s">
        <v>39</v>
      </c>
      <c r="O365">
        <v>27006</v>
      </c>
      <c r="R365">
        <v>4103</v>
      </c>
      <c r="S365">
        <v>3125</v>
      </c>
      <c r="T365" t="s">
        <v>30</v>
      </c>
    </row>
    <row r="366" spans="1:20">
      <c r="A366">
        <v>365</v>
      </c>
      <c r="B366" t="s">
        <v>1839</v>
      </c>
      <c r="C366" t="s">
        <v>1840</v>
      </c>
      <c r="D366" t="s">
        <v>22</v>
      </c>
      <c r="E366" t="s">
        <v>1841</v>
      </c>
      <c r="F366">
        <v>2017</v>
      </c>
      <c r="G366">
        <v>2019</v>
      </c>
      <c r="H366" t="s">
        <v>52</v>
      </c>
      <c r="I366" t="s">
        <v>120</v>
      </c>
      <c r="J366" t="s">
        <v>26</v>
      </c>
      <c r="K366" t="s">
        <v>26</v>
      </c>
      <c r="L366" t="s">
        <v>1842</v>
      </c>
      <c r="M366" t="s">
        <v>473</v>
      </c>
      <c r="N366" t="s">
        <v>474</v>
      </c>
      <c r="O366">
        <v>216224</v>
      </c>
      <c r="P366">
        <v>14740</v>
      </c>
      <c r="Q366" t="s">
        <v>475</v>
      </c>
      <c r="R366">
        <v>10870</v>
      </c>
      <c r="S366">
        <v>9856</v>
      </c>
      <c r="T366" t="s">
        <v>30</v>
      </c>
    </row>
    <row r="367" spans="1:20">
      <c r="A367">
        <v>366</v>
      </c>
      <c r="B367" t="s">
        <v>1843</v>
      </c>
      <c r="C367" t="s">
        <v>1844</v>
      </c>
      <c r="D367" t="s">
        <v>22</v>
      </c>
      <c r="E367" t="s">
        <v>1845</v>
      </c>
      <c r="F367">
        <v>2017</v>
      </c>
      <c r="G367">
        <v>2019</v>
      </c>
      <c r="H367" t="s">
        <v>93</v>
      </c>
      <c r="I367" t="s">
        <v>267</v>
      </c>
      <c r="J367" t="s">
        <v>26</v>
      </c>
      <c r="K367" t="s">
        <v>26</v>
      </c>
      <c r="L367" t="s">
        <v>1846</v>
      </c>
      <c r="M367" t="s">
        <v>591</v>
      </c>
      <c r="N367" t="s">
        <v>592</v>
      </c>
      <c r="O367">
        <v>68378025</v>
      </c>
      <c r="R367">
        <v>3252</v>
      </c>
      <c r="S367">
        <v>3162</v>
      </c>
      <c r="T367" t="s">
        <v>30</v>
      </c>
    </row>
    <row r="368" spans="1:20">
      <c r="A368">
        <v>367</v>
      </c>
      <c r="B368" t="s">
        <v>1847</v>
      </c>
      <c r="C368" t="s">
        <v>1848</v>
      </c>
      <c r="D368" t="s">
        <v>22</v>
      </c>
      <c r="E368" t="s">
        <v>1849</v>
      </c>
      <c r="F368">
        <v>2017</v>
      </c>
      <c r="G368">
        <v>2019</v>
      </c>
      <c r="H368" t="s">
        <v>34</v>
      </c>
      <c r="I368" t="s">
        <v>35</v>
      </c>
      <c r="J368" t="s">
        <v>26</v>
      </c>
      <c r="K368" t="s">
        <v>26</v>
      </c>
      <c r="L368" t="s">
        <v>1850</v>
      </c>
      <c r="M368" t="s">
        <v>729</v>
      </c>
      <c r="N368" t="s">
        <v>730</v>
      </c>
      <c r="O368">
        <v>67985939</v>
      </c>
      <c r="R368">
        <v>7839</v>
      </c>
      <c r="S368">
        <v>7392</v>
      </c>
      <c r="T368" t="s">
        <v>30</v>
      </c>
    </row>
    <row r="369" spans="1:20">
      <c r="A369">
        <v>368</v>
      </c>
      <c r="B369" t="s">
        <v>1851</v>
      </c>
      <c r="C369" t="s">
        <v>1852</v>
      </c>
      <c r="D369" t="s">
        <v>22</v>
      </c>
      <c r="E369" t="s">
        <v>1853</v>
      </c>
      <c r="F369">
        <v>2017</v>
      </c>
      <c r="G369">
        <v>2019</v>
      </c>
      <c r="H369" t="s">
        <v>93</v>
      </c>
      <c r="I369" t="s">
        <v>479</v>
      </c>
      <c r="J369" t="s">
        <v>26</v>
      </c>
      <c r="K369" t="s">
        <v>26</v>
      </c>
      <c r="L369" t="s">
        <v>1854</v>
      </c>
      <c r="M369" t="s">
        <v>442</v>
      </c>
      <c r="N369" t="s">
        <v>443</v>
      </c>
      <c r="O369">
        <v>216224</v>
      </c>
      <c r="P369">
        <v>14230</v>
      </c>
      <c r="Q369" t="s">
        <v>444</v>
      </c>
      <c r="R369">
        <v>2319</v>
      </c>
      <c r="S369">
        <v>1914</v>
      </c>
      <c r="T369" t="s">
        <v>30</v>
      </c>
    </row>
    <row r="370" spans="1:20">
      <c r="A370">
        <v>369</v>
      </c>
      <c r="B370" t="s">
        <v>1855</v>
      </c>
      <c r="C370" t="s">
        <v>1856</v>
      </c>
      <c r="D370" t="s">
        <v>22</v>
      </c>
      <c r="E370" t="s">
        <v>1857</v>
      </c>
      <c r="F370">
        <v>2017</v>
      </c>
      <c r="G370">
        <v>2019</v>
      </c>
      <c r="H370" t="s">
        <v>34</v>
      </c>
      <c r="I370" t="s">
        <v>426</v>
      </c>
      <c r="J370" t="s">
        <v>26</v>
      </c>
      <c r="K370" t="s">
        <v>26</v>
      </c>
      <c r="L370" t="s">
        <v>1858</v>
      </c>
      <c r="M370" t="s">
        <v>1859</v>
      </c>
      <c r="N370" t="s">
        <v>1860</v>
      </c>
      <c r="O370">
        <v>68081766</v>
      </c>
      <c r="R370">
        <v>8185</v>
      </c>
      <c r="S370">
        <v>8185</v>
      </c>
      <c r="T370" t="s">
        <v>30</v>
      </c>
    </row>
    <row r="371" spans="1:20">
      <c r="A371">
        <v>370</v>
      </c>
      <c r="B371" t="s">
        <v>1861</v>
      </c>
      <c r="C371" t="s">
        <v>1862</v>
      </c>
      <c r="D371" t="s">
        <v>22</v>
      </c>
      <c r="E371" t="s">
        <v>1863</v>
      </c>
      <c r="F371">
        <v>2017</v>
      </c>
      <c r="G371">
        <v>2019</v>
      </c>
      <c r="H371" t="s">
        <v>34</v>
      </c>
      <c r="I371" t="s">
        <v>136</v>
      </c>
      <c r="J371" t="s">
        <v>842</v>
      </c>
      <c r="K371" t="s">
        <v>119</v>
      </c>
      <c r="L371" t="s">
        <v>1864</v>
      </c>
      <c r="M371" t="s">
        <v>420</v>
      </c>
      <c r="N371" t="s">
        <v>421</v>
      </c>
      <c r="O371">
        <v>216208</v>
      </c>
      <c r="P371">
        <v>11110</v>
      </c>
      <c r="Q371" t="s">
        <v>422</v>
      </c>
      <c r="R371">
        <v>7812</v>
      </c>
      <c r="S371">
        <v>7680</v>
      </c>
      <c r="T371" t="s">
        <v>30</v>
      </c>
    </row>
    <row r="372" spans="1:20">
      <c r="A372">
        <v>371</v>
      </c>
      <c r="B372" t="s">
        <v>1865</v>
      </c>
      <c r="C372" t="s">
        <v>1866</v>
      </c>
      <c r="D372" t="s">
        <v>22</v>
      </c>
      <c r="E372" t="s">
        <v>1867</v>
      </c>
      <c r="F372">
        <v>2017</v>
      </c>
      <c r="G372">
        <v>2018</v>
      </c>
      <c r="H372" t="s">
        <v>93</v>
      </c>
      <c r="I372" t="s">
        <v>111</v>
      </c>
      <c r="J372" t="s">
        <v>26</v>
      </c>
      <c r="K372" t="s">
        <v>26</v>
      </c>
      <c r="L372" t="s">
        <v>1868</v>
      </c>
      <c r="M372" t="s">
        <v>1869</v>
      </c>
      <c r="N372" t="s">
        <v>1870</v>
      </c>
      <c r="O372">
        <v>61384399</v>
      </c>
      <c r="P372">
        <v>31150</v>
      </c>
      <c r="Q372" t="s">
        <v>1871</v>
      </c>
      <c r="R372">
        <v>1791</v>
      </c>
      <c r="S372">
        <v>1791</v>
      </c>
      <c r="T372" t="s">
        <v>99</v>
      </c>
    </row>
    <row r="373" spans="1:20">
      <c r="A373">
        <v>372</v>
      </c>
      <c r="B373" t="s">
        <v>1872</v>
      </c>
      <c r="C373" t="s">
        <v>1873</v>
      </c>
      <c r="D373" t="s">
        <v>22</v>
      </c>
      <c r="E373" t="s">
        <v>1874</v>
      </c>
      <c r="F373">
        <v>2017</v>
      </c>
      <c r="G373">
        <v>2019</v>
      </c>
      <c r="H373" t="s">
        <v>93</v>
      </c>
      <c r="I373" t="s">
        <v>253</v>
      </c>
      <c r="J373" t="s">
        <v>26</v>
      </c>
      <c r="K373" t="s">
        <v>26</v>
      </c>
      <c r="L373" t="s">
        <v>1875</v>
      </c>
      <c r="M373" t="s">
        <v>1194</v>
      </c>
      <c r="N373" t="s">
        <v>1195</v>
      </c>
      <c r="O373">
        <v>67985955</v>
      </c>
      <c r="R373">
        <v>896</v>
      </c>
      <c r="S373">
        <v>896</v>
      </c>
      <c r="T373" t="s">
        <v>30</v>
      </c>
    </row>
    <row r="374" spans="1:20">
      <c r="A374">
        <v>373</v>
      </c>
      <c r="B374" t="s">
        <v>1876</v>
      </c>
      <c r="C374" t="s">
        <v>1877</v>
      </c>
      <c r="D374" t="s">
        <v>22</v>
      </c>
      <c r="E374" t="s">
        <v>1878</v>
      </c>
      <c r="F374">
        <v>2017</v>
      </c>
      <c r="G374">
        <v>2019</v>
      </c>
      <c r="H374" t="s">
        <v>34</v>
      </c>
      <c r="I374" t="s">
        <v>35</v>
      </c>
      <c r="J374" t="s">
        <v>26</v>
      </c>
      <c r="K374" t="s">
        <v>26</v>
      </c>
      <c r="L374" t="s">
        <v>1879</v>
      </c>
      <c r="M374" t="s">
        <v>157</v>
      </c>
      <c r="N374" t="s">
        <v>158</v>
      </c>
      <c r="O374">
        <v>216208</v>
      </c>
      <c r="P374">
        <v>11310</v>
      </c>
      <c r="Q374" t="s">
        <v>159</v>
      </c>
      <c r="R374">
        <v>7152</v>
      </c>
      <c r="S374">
        <v>6484</v>
      </c>
      <c r="T374" t="s">
        <v>30</v>
      </c>
    </row>
    <row r="375" spans="1:20">
      <c r="A375">
        <v>374</v>
      </c>
      <c r="B375" t="s">
        <v>1880</v>
      </c>
      <c r="C375" t="s">
        <v>1881</v>
      </c>
      <c r="D375" t="s">
        <v>22</v>
      </c>
      <c r="E375" t="s">
        <v>1882</v>
      </c>
      <c r="F375">
        <v>2017</v>
      </c>
      <c r="G375">
        <v>2019</v>
      </c>
      <c r="H375" t="s">
        <v>76</v>
      </c>
      <c r="I375" t="s">
        <v>983</v>
      </c>
      <c r="J375" t="s">
        <v>26</v>
      </c>
      <c r="K375" t="s">
        <v>26</v>
      </c>
      <c r="L375" t="s">
        <v>1883</v>
      </c>
      <c r="M375" t="s">
        <v>1884</v>
      </c>
      <c r="N375" t="s">
        <v>1885</v>
      </c>
      <c r="O375">
        <v>216305</v>
      </c>
      <c r="P375">
        <v>26230</v>
      </c>
      <c r="Q375" t="s">
        <v>1886</v>
      </c>
      <c r="R375">
        <v>8958</v>
      </c>
      <c r="S375">
        <v>7494</v>
      </c>
      <c r="T375" t="s">
        <v>30</v>
      </c>
    </row>
    <row r="376" spans="1:20">
      <c r="A376">
        <v>375</v>
      </c>
      <c r="B376" t="s">
        <v>1887</v>
      </c>
      <c r="C376" t="s">
        <v>1888</v>
      </c>
      <c r="D376" t="s">
        <v>22</v>
      </c>
      <c r="E376" t="s">
        <v>1889</v>
      </c>
      <c r="F376">
        <v>2017</v>
      </c>
      <c r="G376">
        <v>2019</v>
      </c>
      <c r="H376" t="s">
        <v>76</v>
      </c>
      <c r="I376" t="s">
        <v>571</v>
      </c>
      <c r="J376" t="s">
        <v>26</v>
      </c>
      <c r="K376" t="s">
        <v>26</v>
      </c>
      <c r="L376" t="s">
        <v>1890</v>
      </c>
      <c r="M376" t="s">
        <v>1891</v>
      </c>
      <c r="N376" t="s">
        <v>1892</v>
      </c>
      <c r="O376">
        <v>67985891</v>
      </c>
      <c r="R376">
        <v>7098</v>
      </c>
      <c r="S376">
        <v>7008</v>
      </c>
      <c r="T376" t="s">
        <v>30</v>
      </c>
    </row>
    <row r="377" spans="1:20">
      <c r="A377">
        <v>376</v>
      </c>
      <c r="B377" t="s">
        <v>1893</v>
      </c>
      <c r="C377" t="s">
        <v>1894</v>
      </c>
      <c r="D377" t="s">
        <v>22</v>
      </c>
      <c r="E377" t="s">
        <v>1895</v>
      </c>
      <c r="F377">
        <v>2017</v>
      </c>
      <c r="G377">
        <v>2019</v>
      </c>
      <c r="H377" t="s">
        <v>93</v>
      </c>
      <c r="I377" t="s">
        <v>253</v>
      </c>
      <c r="J377" t="s">
        <v>26</v>
      </c>
      <c r="K377" t="s">
        <v>26</v>
      </c>
      <c r="L377" t="s">
        <v>1896</v>
      </c>
      <c r="M377" t="s">
        <v>96</v>
      </c>
      <c r="N377" t="s">
        <v>97</v>
      </c>
      <c r="O377">
        <v>216224</v>
      </c>
      <c r="P377">
        <v>14210</v>
      </c>
      <c r="Q377" t="s">
        <v>98</v>
      </c>
      <c r="R377">
        <v>1004</v>
      </c>
      <c r="S377">
        <v>1004</v>
      </c>
      <c r="T377" t="s">
        <v>30</v>
      </c>
    </row>
    <row r="378" spans="1:20">
      <c r="A378">
        <v>377</v>
      </c>
      <c r="B378" t="s">
        <v>1897</v>
      </c>
      <c r="C378" t="s">
        <v>1898</v>
      </c>
      <c r="D378" t="s">
        <v>22</v>
      </c>
      <c r="E378" t="s">
        <v>1899</v>
      </c>
      <c r="F378">
        <v>2017</v>
      </c>
      <c r="G378">
        <v>2019</v>
      </c>
      <c r="H378" t="s">
        <v>93</v>
      </c>
      <c r="I378" t="s">
        <v>602</v>
      </c>
      <c r="J378" t="s">
        <v>538</v>
      </c>
      <c r="K378" t="s">
        <v>1900</v>
      </c>
      <c r="L378" t="s">
        <v>1901</v>
      </c>
      <c r="M378" t="s">
        <v>1902</v>
      </c>
      <c r="N378" t="s">
        <v>1903</v>
      </c>
      <c r="O378">
        <v>61989592</v>
      </c>
      <c r="P378">
        <v>15510</v>
      </c>
      <c r="Q378" t="s">
        <v>1904</v>
      </c>
      <c r="R378">
        <v>3528</v>
      </c>
      <c r="S378">
        <v>3528</v>
      </c>
      <c r="T378" t="s">
        <v>30</v>
      </c>
    </row>
    <row r="379" spans="1:20">
      <c r="A379">
        <v>378</v>
      </c>
      <c r="B379" t="s">
        <v>1905</v>
      </c>
      <c r="C379" t="s">
        <v>1906</v>
      </c>
      <c r="D379" t="s">
        <v>22</v>
      </c>
      <c r="E379" t="s">
        <v>1907</v>
      </c>
      <c r="F379">
        <v>2017</v>
      </c>
      <c r="G379">
        <v>2019</v>
      </c>
      <c r="H379" t="s">
        <v>93</v>
      </c>
      <c r="I379" t="s">
        <v>322</v>
      </c>
      <c r="J379" t="s">
        <v>26</v>
      </c>
      <c r="K379" t="s">
        <v>26</v>
      </c>
      <c r="L379" t="s">
        <v>1908</v>
      </c>
      <c r="M379" t="s">
        <v>164</v>
      </c>
      <c r="N379" t="s">
        <v>165</v>
      </c>
      <c r="O379">
        <v>216208</v>
      </c>
      <c r="P379">
        <v>11320</v>
      </c>
      <c r="Q379" t="s">
        <v>166</v>
      </c>
      <c r="R379">
        <v>3598</v>
      </c>
      <c r="S379">
        <v>3342</v>
      </c>
      <c r="T379" t="s">
        <v>30</v>
      </c>
    </row>
    <row r="380" spans="1:20">
      <c r="A380">
        <v>379</v>
      </c>
      <c r="B380" t="s">
        <v>1909</v>
      </c>
      <c r="C380" t="s">
        <v>1910</v>
      </c>
      <c r="D380" t="s">
        <v>22</v>
      </c>
      <c r="E380" t="s">
        <v>1911</v>
      </c>
      <c r="F380">
        <v>2017</v>
      </c>
      <c r="G380">
        <v>2019</v>
      </c>
      <c r="H380" t="s">
        <v>52</v>
      </c>
      <c r="I380" t="s">
        <v>85</v>
      </c>
      <c r="J380" t="s">
        <v>26</v>
      </c>
      <c r="K380" t="s">
        <v>26</v>
      </c>
      <c r="L380" t="s">
        <v>1912</v>
      </c>
      <c r="M380" t="s">
        <v>63</v>
      </c>
      <c r="N380" t="s">
        <v>64</v>
      </c>
      <c r="O380">
        <v>61388963</v>
      </c>
      <c r="R380">
        <v>4256</v>
      </c>
      <c r="S380">
        <v>3995</v>
      </c>
      <c r="T380" t="s">
        <v>30</v>
      </c>
    </row>
    <row r="381" spans="1:20">
      <c r="A381">
        <v>380</v>
      </c>
      <c r="B381" t="s">
        <v>1913</v>
      </c>
      <c r="C381" t="s">
        <v>1914</v>
      </c>
      <c r="D381" t="s">
        <v>22</v>
      </c>
      <c r="E381" t="s">
        <v>1915</v>
      </c>
      <c r="F381">
        <v>2017</v>
      </c>
      <c r="G381">
        <v>2019</v>
      </c>
      <c r="H381" t="s">
        <v>52</v>
      </c>
      <c r="I381" t="s">
        <v>143</v>
      </c>
      <c r="J381" t="s">
        <v>26</v>
      </c>
      <c r="K381" t="s">
        <v>26</v>
      </c>
      <c r="L381" t="s">
        <v>1916</v>
      </c>
      <c r="M381" t="s">
        <v>63</v>
      </c>
      <c r="N381" t="s">
        <v>64</v>
      </c>
      <c r="O381">
        <v>61388963</v>
      </c>
      <c r="R381">
        <v>7824</v>
      </c>
      <c r="S381">
        <v>5325</v>
      </c>
      <c r="T381" t="s">
        <v>30</v>
      </c>
    </row>
    <row r="382" spans="1:20">
      <c r="A382">
        <v>381</v>
      </c>
      <c r="B382" t="s">
        <v>1917</v>
      </c>
      <c r="C382" t="s">
        <v>1918</v>
      </c>
      <c r="D382" t="s">
        <v>22</v>
      </c>
      <c r="E382" t="s">
        <v>1919</v>
      </c>
      <c r="F382">
        <v>2017</v>
      </c>
      <c r="G382">
        <v>2019</v>
      </c>
      <c r="H382" t="s">
        <v>52</v>
      </c>
      <c r="I382" t="s">
        <v>85</v>
      </c>
      <c r="J382" t="s">
        <v>26</v>
      </c>
      <c r="K382" t="s">
        <v>26</v>
      </c>
      <c r="L382" t="s">
        <v>1920</v>
      </c>
      <c r="M382" t="s">
        <v>490</v>
      </c>
      <c r="N382" t="s">
        <v>491</v>
      </c>
      <c r="O382">
        <v>216224</v>
      </c>
      <c r="P382">
        <v>14310</v>
      </c>
      <c r="Q382" t="s">
        <v>159</v>
      </c>
      <c r="R382">
        <v>6136</v>
      </c>
      <c r="S382">
        <v>6055</v>
      </c>
      <c r="T382" t="s">
        <v>30</v>
      </c>
    </row>
    <row r="383" spans="1:20">
      <c r="A383">
        <v>382</v>
      </c>
      <c r="B383" t="s">
        <v>1921</v>
      </c>
      <c r="C383" t="s">
        <v>1922</v>
      </c>
      <c r="D383" t="s">
        <v>22</v>
      </c>
      <c r="E383" t="s">
        <v>1923</v>
      </c>
      <c r="F383">
        <v>2017</v>
      </c>
      <c r="G383">
        <v>2019</v>
      </c>
      <c r="H383" t="s">
        <v>52</v>
      </c>
      <c r="I383" t="s">
        <v>712</v>
      </c>
      <c r="J383" t="s">
        <v>509</v>
      </c>
      <c r="K383" t="s">
        <v>61</v>
      </c>
      <c r="L383" t="s">
        <v>1924</v>
      </c>
      <c r="M383" t="s">
        <v>183</v>
      </c>
      <c r="N383" t="s">
        <v>184</v>
      </c>
      <c r="O383">
        <v>61388955</v>
      </c>
      <c r="R383">
        <v>4401</v>
      </c>
      <c r="S383">
        <v>3867</v>
      </c>
      <c r="T383" t="s">
        <v>30</v>
      </c>
    </row>
    <row r="384" spans="1:20">
      <c r="A384">
        <v>383</v>
      </c>
      <c r="B384" t="s">
        <v>1925</v>
      </c>
      <c r="C384" t="s">
        <v>1926</v>
      </c>
      <c r="D384" t="s">
        <v>22</v>
      </c>
      <c r="E384" t="s">
        <v>1927</v>
      </c>
      <c r="F384">
        <v>2017</v>
      </c>
      <c r="G384">
        <v>2019</v>
      </c>
      <c r="H384" t="s">
        <v>52</v>
      </c>
      <c r="I384" t="s">
        <v>120</v>
      </c>
      <c r="J384" t="s">
        <v>26</v>
      </c>
      <c r="K384" t="s">
        <v>26</v>
      </c>
      <c r="L384" t="s">
        <v>1928</v>
      </c>
      <c r="M384" t="s">
        <v>157</v>
      </c>
      <c r="N384" t="s">
        <v>158</v>
      </c>
      <c r="O384">
        <v>216208</v>
      </c>
      <c r="P384">
        <v>11310</v>
      </c>
      <c r="Q384" t="s">
        <v>159</v>
      </c>
      <c r="R384">
        <v>9070</v>
      </c>
      <c r="S384">
        <v>8725</v>
      </c>
      <c r="T384" t="s">
        <v>30</v>
      </c>
    </row>
    <row r="385" spans="1:20">
      <c r="A385">
        <v>384</v>
      </c>
      <c r="B385" t="s">
        <v>1929</v>
      </c>
      <c r="C385" t="s">
        <v>1930</v>
      </c>
      <c r="D385" t="s">
        <v>22</v>
      </c>
      <c r="E385" t="s">
        <v>1931</v>
      </c>
      <c r="F385">
        <v>2017</v>
      </c>
      <c r="G385">
        <v>2019</v>
      </c>
      <c r="H385" t="s">
        <v>43</v>
      </c>
      <c r="I385" t="s">
        <v>762</v>
      </c>
      <c r="J385" t="s">
        <v>61</v>
      </c>
      <c r="K385" t="s">
        <v>1932</v>
      </c>
      <c r="L385" t="s">
        <v>1933</v>
      </c>
      <c r="M385" t="s">
        <v>473</v>
      </c>
      <c r="N385" t="s">
        <v>474</v>
      </c>
      <c r="O385">
        <v>216224</v>
      </c>
      <c r="P385">
        <v>14740</v>
      </c>
      <c r="Q385" t="s">
        <v>475</v>
      </c>
      <c r="R385">
        <v>6971</v>
      </c>
      <c r="S385">
        <v>6077</v>
      </c>
      <c r="T385" t="s">
        <v>30</v>
      </c>
    </row>
    <row r="386" spans="1:20">
      <c r="A386">
        <v>385</v>
      </c>
      <c r="B386" t="s">
        <v>1934</v>
      </c>
      <c r="C386" t="s">
        <v>1935</v>
      </c>
      <c r="D386" t="s">
        <v>22</v>
      </c>
      <c r="E386" t="s">
        <v>1936</v>
      </c>
      <c r="F386">
        <v>2017</v>
      </c>
      <c r="G386">
        <v>2019</v>
      </c>
      <c r="H386" t="s">
        <v>417</v>
      </c>
      <c r="I386" t="s">
        <v>1247</v>
      </c>
      <c r="J386" t="s">
        <v>26</v>
      </c>
      <c r="K386" t="s">
        <v>26</v>
      </c>
      <c r="L386" t="s">
        <v>1937</v>
      </c>
      <c r="M386" t="s">
        <v>262</v>
      </c>
      <c r="N386" t="s">
        <v>263</v>
      </c>
      <c r="O386">
        <v>60077344</v>
      </c>
      <c r="R386">
        <v>4680</v>
      </c>
      <c r="S386">
        <v>4645</v>
      </c>
      <c r="T386" t="s">
        <v>30</v>
      </c>
    </row>
    <row r="387" spans="1:20">
      <c r="A387">
        <v>386</v>
      </c>
      <c r="B387" t="s">
        <v>1938</v>
      </c>
      <c r="C387" t="s">
        <v>1939</v>
      </c>
      <c r="D387" t="s">
        <v>22</v>
      </c>
      <c r="E387" t="s">
        <v>1940</v>
      </c>
      <c r="F387">
        <v>2017</v>
      </c>
      <c r="G387">
        <v>2019</v>
      </c>
      <c r="H387" t="s">
        <v>93</v>
      </c>
      <c r="I387" t="s">
        <v>94</v>
      </c>
      <c r="J387" t="s">
        <v>26</v>
      </c>
      <c r="K387" t="s">
        <v>26</v>
      </c>
      <c r="L387" t="s">
        <v>1941</v>
      </c>
      <c r="M387" t="s">
        <v>311</v>
      </c>
      <c r="N387" t="s">
        <v>312</v>
      </c>
      <c r="O387">
        <v>216208</v>
      </c>
      <c r="P387">
        <v>11210</v>
      </c>
      <c r="Q387" t="s">
        <v>98</v>
      </c>
      <c r="R387">
        <v>1674</v>
      </c>
      <c r="S387">
        <v>1674</v>
      </c>
      <c r="T387" t="s">
        <v>30</v>
      </c>
    </row>
    <row r="388" spans="1:20">
      <c r="A388">
        <v>387</v>
      </c>
      <c r="B388" t="s">
        <v>1942</v>
      </c>
      <c r="C388" t="s">
        <v>1943</v>
      </c>
      <c r="D388" t="s">
        <v>22</v>
      </c>
      <c r="E388" t="s">
        <v>1944</v>
      </c>
      <c r="F388">
        <v>2017</v>
      </c>
      <c r="G388">
        <v>2019</v>
      </c>
      <c r="H388" t="s">
        <v>76</v>
      </c>
      <c r="I388" t="s">
        <v>45</v>
      </c>
      <c r="J388" t="s">
        <v>1356</v>
      </c>
      <c r="K388" t="s">
        <v>44</v>
      </c>
      <c r="L388" t="s">
        <v>1945</v>
      </c>
      <c r="M388" t="s">
        <v>289</v>
      </c>
      <c r="N388" t="s">
        <v>290</v>
      </c>
      <c r="O388">
        <v>61388998</v>
      </c>
      <c r="R388">
        <v>10772</v>
      </c>
      <c r="S388">
        <v>9692</v>
      </c>
      <c r="T388" t="s">
        <v>30</v>
      </c>
    </row>
    <row r="389" spans="1:20">
      <c r="A389">
        <v>388</v>
      </c>
      <c r="B389" t="s">
        <v>1946</v>
      </c>
      <c r="C389" t="s">
        <v>1947</v>
      </c>
      <c r="D389" t="s">
        <v>22</v>
      </c>
      <c r="E389" t="s">
        <v>1948</v>
      </c>
      <c r="F389">
        <v>2017</v>
      </c>
      <c r="G389">
        <v>2019</v>
      </c>
      <c r="H389" t="s">
        <v>43</v>
      </c>
      <c r="I389" t="s">
        <v>859</v>
      </c>
      <c r="J389" t="s">
        <v>26</v>
      </c>
      <c r="K389" t="s">
        <v>26</v>
      </c>
      <c r="L389" t="s">
        <v>1949</v>
      </c>
      <c r="M389" t="s">
        <v>164</v>
      </c>
      <c r="N389" t="s">
        <v>165</v>
      </c>
      <c r="O389">
        <v>216208</v>
      </c>
      <c r="P389">
        <v>11320</v>
      </c>
      <c r="Q389" t="s">
        <v>166</v>
      </c>
      <c r="R389">
        <v>5685</v>
      </c>
      <c r="S389">
        <v>4767</v>
      </c>
      <c r="T389" t="s">
        <v>30</v>
      </c>
    </row>
    <row r="390" spans="1:20">
      <c r="A390">
        <v>389</v>
      </c>
      <c r="B390" t="s">
        <v>1950</v>
      </c>
      <c r="C390" t="s">
        <v>1951</v>
      </c>
      <c r="D390" t="s">
        <v>22</v>
      </c>
      <c r="E390" t="s">
        <v>1952</v>
      </c>
      <c r="F390">
        <v>2017</v>
      </c>
      <c r="G390">
        <v>2019</v>
      </c>
      <c r="H390" t="s">
        <v>34</v>
      </c>
      <c r="I390" t="s">
        <v>807</v>
      </c>
      <c r="J390" t="s">
        <v>136</v>
      </c>
      <c r="K390" t="s">
        <v>26</v>
      </c>
      <c r="L390" t="s">
        <v>1953</v>
      </c>
      <c r="M390" t="s">
        <v>473</v>
      </c>
      <c r="N390" t="s">
        <v>474</v>
      </c>
      <c r="O390">
        <v>216224</v>
      </c>
      <c r="P390">
        <v>14740</v>
      </c>
      <c r="Q390" t="s">
        <v>475</v>
      </c>
      <c r="R390">
        <v>5441</v>
      </c>
      <c r="S390">
        <v>5441</v>
      </c>
      <c r="T390" t="s">
        <v>30</v>
      </c>
    </row>
    <row r="391" spans="1:20">
      <c r="A391">
        <v>390</v>
      </c>
      <c r="B391" t="s">
        <v>1954</v>
      </c>
      <c r="C391" t="s">
        <v>1955</v>
      </c>
      <c r="D391" t="s">
        <v>22</v>
      </c>
      <c r="E391" t="s">
        <v>1956</v>
      </c>
      <c r="F391">
        <v>2017</v>
      </c>
      <c r="G391">
        <v>2019</v>
      </c>
      <c r="H391" t="s">
        <v>43</v>
      </c>
      <c r="I391" t="s">
        <v>234</v>
      </c>
      <c r="J391" t="s">
        <v>26</v>
      </c>
      <c r="K391" t="s">
        <v>26</v>
      </c>
      <c r="L391" t="s">
        <v>1957</v>
      </c>
      <c r="M391" t="s">
        <v>515</v>
      </c>
      <c r="N391" t="s">
        <v>516</v>
      </c>
      <c r="O391">
        <v>61384399</v>
      </c>
      <c r="P391">
        <v>31110</v>
      </c>
      <c r="Q391" t="s">
        <v>517</v>
      </c>
      <c r="R391">
        <v>889</v>
      </c>
      <c r="S391">
        <v>889</v>
      </c>
      <c r="T391" t="s">
        <v>30</v>
      </c>
    </row>
    <row r="392" spans="1:20">
      <c r="A392">
        <v>391</v>
      </c>
      <c r="B392" t="s">
        <v>1958</v>
      </c>
      <c r="C392" t="s">
        <v>1959</v>
      </c>
      <c r="D392" t="s">
        <v>22</v>
      </c>
      <c r="E392" t="s">
        <v>1960</v>
      </c>
      <c r="F392">
        <v>2017</v>
      </c>
      <c r="G392">
        <v>2019</v>
      </c>
      <c r="H392" t="s">
        <v>52</v>
      </c>
      <c r="I392" t="s">
        <v>155</v>
      </c>
      <c r="J392" t="s">
        <v>26</v>
      </c>
      <c r="K392" t="s">
        <v>26</v>
      </c>
      <c r="L392" t="s">
        <v>1961</v>
      </c>
      <c r="M392" t="s">
        <v>703</v>
      </c>
      <c r="N392" t="s">
        <v>704</v>
      </c>
      <c r="O392">
        <v>61389013</v>
      </c>
      <c r="R392">
        <v>5627</v>
      </c>
      <c r="S392">
        <v>5067</v>
      </c>
      <c r="T392" t="s">
        <v>30</v>
      </c>
    </row>
    <row r="393" spans="1:20">
      <c r="A393">
        <v>392</v>
      </c>
      <c r="B393" t="s">
        <v>1962</v>
      </c>
      <c r="C393" t="s">
        <v>1963</v>
      </c>
      <c r="D393" t="s">
        <v>22</v>
      </c>
      <c r="E393" t="s">
        <v>1964</v>
      </c>
      <c r="F393">
        <v>2017</v>
      </c>
      <c r="G393">
        <v>2019</v>
      </c>
      <c r="H393" t="s">
        <v>52</v>
      </c>
      <c r="I393" t="s">
        <v>509</v>
      </c>
      <c r="J393" t="s">
        <v>762</v>
      </c>
      <c r="K393" t="s">
        <v>26</v>
      </c>
      <c r="L393" t="s">
        <v>1965</v>
      </c>
      <c r="M393" t="s">
        <v>228</v>
      </c>
      <c r="N393" t="s">
        <v>229</v>
      </c>
      <c r="O393">
        <v>60461373</v>
      </c>
      <c r="P393">
        <v>22310</v>
      </c>
      <c r="Q393" t="s">
        <v>230</v>
      </c>
      <c r="R393">
        <v>4302</v>
      </c>
      <c r="S393">
        <v>3519</v>
      </c>
      <c r="T393" t="s">
        <v>30</v>
      </c>
    </row>
    <row r="394" spans="1:20">
      <c r="A394">
        <v>393</v>
      </c>
      <c r="B394" t="s">
        <v>1966</v>
      </c>
      <c r="C394" t="s">
        <v>1967</v>
      </c>
      <c r="D394" t="s">
        <v>22</v>
      </c>
      <c r="E394" t="s">
        <v>1968</v>
      </c>
      <c r="F394">
        <v>2017</v>
      </c>
      <c r="G394">
        <v>2019</v>
      </c>
      <c r="H394" t="s">
        <v>34</v>
      </c>
      <c r="I394" t="s">
        <v>807</v>
      </c>
      <c r="J394" t="s">
        <v>26</v>
      </c>
      <c r="K394" t="s">
        <v>26</v>
      </c>
      <c r="L394" t="s">
        <v>1969</v>
      </c>
      <c r="M394" t="s">
        <v>157</v>
      </c>
      <c r="N394" t="s">
        <v>158</v>
      </c>
      <c r="O394">
        <v>216208</v>
      </c>
      <c r="P394">
        <v>11310</v>
      </c>
      <c r="Q394" t="s">
        <v>159</v>
      </c>
      <c r="R394">
        <v>6995</v>
      </c>
      <c r="S394">
        <v>6995</v>
      </c>
      <c r="T394" t="s">
        <v>30</v>
      </c>
    </row>
    <row r="395" spans="1:20">
      <c r="A395">
        <v>394</v>
      </c>
      <c r="B395" t="s">
        <v>1970</v>
      </c>
      <c r="C395" t="s">
        <v>1971</v>
      </c>
      <c r="D395" t="s">
        <v>22</v>
      </c>
      <c r="E395" t="s">
        <v>1972</v>
      </c>
      <c r="F395">
        <v>2017</v>
      </c>
      <c r="G395">
        <v>2019</v>
      </c>
      <c r="H395" t="s">
        <v>417</v>
      </c>
      <c r="I395" t="s">
        <v>418</v>
      </c>
      <c r="J395" t="s">
        <v>155</v>
      </c>
      <c r="K395" t="s">
        <v>26</v>
      </c>
      <c r="L395" t="s">
        <v>1973</v>
      </c>
      <c r="M395" t="s">
        <v>703</v>
      </c>
      <c r="N395" t="s">
        <v>704</v>
      </c>
      <c r="O395">
        <v>61389013</v>
      </c>
      <c r="R395">
        <v>9097</v>
      </c>
      <c r="S395">
        <v>8490</v>
      </c>
      <c r="T395" t="s">
        <v>30</v>
      </c>
    </row>
    <row r="396" spans="1:20">
      <c r="A396">
        <v>395</v>
      </c>
      <c r="B396" t="s">
        <v>1974</v>
      </c>
      <c r="C396" t="s">
        <v>1975</v>
      </c>
      <c r="D396" t="s">
        <v>22</v>
      </c>
      <c r="E396" t="s">
        <v>1976</v>
      </c>
      <c r="F396">
        <v>2017</v>
      </c>
      <c r="G396">
        <v>2019</v>
      </c>
      <c r="H396" t="s">
        <v>93</v>
      </c>
      <c r="I396" t="s">
        <v>110</v>
      </c>
      <c r="J396" t="s">
        <v>26</v>
      </c>
      <c r="K396" t="s">
        <v>26</v>
      </c>
      <c r="L396" t="s">
        <v>1977</v>
      </c>
      <c r="M396" t="s">
        <v>1869</v>
      </c>
      <c r="N396" t="s">
        <v>1870</v>
      </c>
      <c r="O396">
        <v>61384399</v>
      </c>
      <c r="P396">
        <v>31150</v>
      </c>
      <c r="Q396" t="s">
        <v>1871</v>
      </c>
      <c r="R396">
        <v>2152</v>
      </c>
      <c r="S396">
        <v>2152</v>
      </c>
      <c r="T396" t="s">
        <v>30</v>
      </c>
    </row>
    <row r="397" spans="1:20">
      <c r="A397">
        <v>396</v>
      </c>
      <c r="B397" t="s">
        <v>1978</v>
      </c>
      <c r="C397" t="s">
        <v>1979</v>
      </c>
      <c r="D397" t="s">
        <v>22</v>
      </c>
      <c r="E397" t="s">
        <v>1980</v>
      </c>
      <c r="F397">
        <v>2017</v>
      </c>
      <c r="G397">
        <v>2019</v>
      </c>
      <c r="H397" t="s">
        <v>76</v>
      </c>
      <c r="I397" t="s">
        <v>1981</v>
      </c>
      <c r="J397" t="s">
        <v>44</v>
      </c>
      <c r="K397" t="s">
        <v>26</v>
      </c>
      <c r="L397" t="s">
        <v>1982</v>
      </c>
      <c r="M397" t="s">
        <v>87</v>
      </c>
      <c r="N397" t="s">
        <v>88</v>
      </c>
      <c r="O397">
        <v>60461373</v>
      </c>
      <c r="P397">
        <v>22340</v>
      </c>
      <c r="Q397" t="s">
        <v>89</v>
      </c>
      <c r="R397">
        <v>12976</v>
      </c>
      <c r="S397">
        <v>11752</v>
      </c>
      <c r="T397" t="s">
        <v>30</v>
      </c>
    </row>
    <row r="398" spans="1:20">
      <c r="A398">
        <v>397</v>
      </c>
      <c r="B398" t="s">
        <v>1983</v>
      </c>
      <c r="C398" t="s">
        <v>1984</v>
      </c>
      <c r="D398" t="s">
        <v>22</v>
      </c>
      <c r="E398" t="s">
        <v>1985</v>
      </c>
      <c r="F398">
        <v>2017</v>
      </c>
      <c r="G398">
        <v>2019</v>
      </c>
      <c r="H398" t="s">
        <v>417</v>
      </c>
      <c r="I398" t="s">
        <v>953</v>
      </c>
      <c r="J398" t="s">
        <v>26</v>
      </c>
      <c r="K398" t="s">
        <v>26</v>
      </c>
      <c r="L398" t="s">
        <v>1986</v>
      </c>
      <c r="M398" t="s">
        <v>457</v>
      </c>
      <c r="N398" t="s">
        <v>458</v>
      </c>
      <c r="O398">
        <v>68378050</v>
      </c>
      <c r="R398">
        <v>9777</v>
      </c>
      <c r="S398">
        <v>8985</v>
      </c>
      <c r="T398" t="s">
        <v>30</v>
      </c>
    </row>
    <row r="399" spans="1:20">
      <c r="A399">
        <v>398</v>
      </c>
      <c r="B399" t="s">
        <v>1987</v>
      </c>
      <c r="C399" t="s">
        <v>1988</v>
      </c>
      <c r="D399" t="s">
        <v>22</v>
      </c>
      <c r="E399" t="s">
        <v>1989</v>
      </c>
      <c r="F399">
        <v>2017</v>
      </c>
      <c r="G399">
        <v>2019</v>
      </c>
      <c r="H399" t="s">
        <v>93</v>
      </c>
      <c r="I399" t="s">
        <v>111</v>
      </c>
      <c r="J399" t="s">
        <v>26</v>
      </c>
      <c r="K399" t="s">
        <v>26</v>
      </c>
      <c r="L399" t="s">
        <v>1990</v>
      </c>
      <c r="M399" t="s">
        <v>1991</v>
      </c>
      <c r="N399" t="s">
        <v>1992</v>
      </c>
      <c r="O399">
        <v>70883521</v>
      </c>
      <c r="P399">
        <v>28120</v>
      </c>
      <c r="Q399" t="s">
        <v>1993</v>
      </c>
      <c r="R399">
        <v>3354</v>
      </c>
      <c r="S399">
        <v>3354</v>
      </c>
      <c r="T399" t="s">
        <v>30</v>
      </c>
    </row>
    <row r="400" spans="1:20">
      <c r="A400">
        <v>399</v>
      </c>
      <c r="B400" t="s">
        <v>1994</v>
      </c>
      <c r="C400" t="s">
        <v>1995</v>
      </c>
      <c r="D400" t="s">
        <v>22</v>
      </c>
      <c r="E400" t="s">
        <v>1996</v>
      </c>
      <c r="F400">
        <v>2017</v>
      </c>
      <c r="G400">
        <v>2019</v>
      </c>
      <c r="H400" t="s">
        <v>43</v>
      </c>
      <c r="I400" t="s">
        <v>188</v>
      </c>
      <c r="J400" t="s">
        <v>205</v>
      </c>
      <c r="K400" t="s">
        <v>26</v>
      </c>
      <c r="L400" t="s">
        <v>1997</v>
      </c>
      <c r="M400" t="s">
        <v>164</v>
      </c>
      <c r="N400" t="s">
        <v>165</v>
      </c>
      <c r="O400">
        <v>216208</v>
      </c>
      <c r="P400">
        <v>11320</v>
      </c>
      <c r="Q400" t="s">
        <v>166</v>
      </c>
      <c r="R400">
        <v>6181</v>
      </c>
      <c r="S400">
        <v>4327</v>
      </c>
      <c r="T400" t="s">
        <v>30</v>
      </c>
    </row>
    <row r="401" spans="1:20">
      <c r="A401">
        <v>400</v>
      </c>
      <c r="B401" t="s">
        <v>1998</v>
      </c>
      <c r="C401" t="s">
        <v>1999</v>
      </c>
      <c r="D401" t="s">
        <v>22</v>
      </c>
      <c r="E401" t="s">
        <v>2000</v>
      </c>
      <c r="F401">
        <v>2017</v>
      </c>
      <c r="G401">
        <v>2019</v>
      </c>
      <c r="H401" t="s">
        <v>417</v>
      </c>
      <c r="I401" t="s">
        <v>418</v>
      </c>
      <c r="J401" t="s">
        <v>26</v>
      </c>
      <c r="K401" t="s">
        <v>26</v>
      </c>
      <c r="L401" t="s">
        <v>2001</v>
      </c>
      <c r="M401" t="s">
        <v>739</v>
      </c>
      <c r="N401" t="s">
        <v>740</v>
      </c>
      <c r="O401">
        <v>60162694</v>
      </c>
      <c r="P401" t="s">
        <v>741</v>
      </c>
      <c r="Q401" t="s">
        <v>742</v>
      </c>
      <c r="R401">
        <v>9922</v>
      </c>
      <c r="S401">
        <v>9922</v>
      </c>
      <c r="T401" t="s">
        <v>30</v>
      </c>
    </row>
    <row r="402" spans="1:20">
      <c r="A402">
        <v>401</v>
      </c>
      <c r="B402" t="s">
        <v>2002</v>
      </c>
      <c r="C402" t="s">
        <v>2003</v>
      </c>
      <c r="D402" t="s">
        <v>22</v>
      </c>
      <c r="E402" t="s">
        <v>2004</v>
      </c>
      <c r="F402">
        <v>2017</v>
      </c>
      <c r="G402">
        <v>2019</v>
      </c>
      <c r="H402" t="s">
        <v>76</v>
      </c>
      <c r="I402" t="s">
        <v>571</v>
      </c>
      <c r="J402" t="s">
        <v>26</v>
      </c>
      <c r="K402" t="s">
        <v>26</v>
      </c>
      <c r="L402" t="s">
        <v>2005</v>
      </c>
      <c r="M402" t="s">
        <v>362</v>
      </c>
      <c r="N402" t="s">
        <v>363</v>
      </c>
      <c r="O402">
        <v>68081723</v>
      </c>
      <c r="R402">
        <v>10503</v>
      </c>
      <c r="S402">
        <v>9999</v>
      </c>
      <c r="T402" t="s">
        <v>30</v>
      </c>
    </row>
    <row r="403" spans="1:20">
      <c r="A403">
        <v>402</v>
      </c>
      <c r="B403" t="s">
        <v>2006</v>
      </c>
      <c r="C403" t="s">
        <v>2007</v>
      </c>
      <c r="D403" t="s">
        <v>22</v>
      </c>
      <c r="E403" t="s">
        <v>2008</v>
      </c>
      <c r="F403">
        <v>2017</v>
      </c>
      <c r="G403">
        <v>2019</v>
      </c>
      <c r="H403" t="s">
        <v>93</v>
      </c>
      <c r="I403" t="s">
        <v>280</v>
      </c>
      <c r="J403" t="s">
        <v>94</v>
      </c>
      <c r="K403" t="s">
        <v>26</v>
      </c>
      <c r="L403" t="s">
        <v>2009</v>
      </c>
      <c r="M403" t="s">
        <v>311</v>
      </c>
      <c r="N403" t="s">
        <v>312</v>
      </c>
      <c r="O403">
        <v>216208</v>
      </c>
      <c r="P403">
        <v>11210</v>
      </c>
      <c r="Q403" t="s">
        <v>98</v>
      </c>
      <c r="R403">
        <v>974</v>
      </c>
      <c r="S403">
        <v>974</v>
      </c>
      <c r="T403" t="s">
        <v>99</v>
      </c>
    </row>
    <row r="404" spans="1:20">
      <c r="A404">
        <v>403</v>
      </c>
      <c r="B404" t="s">
        <v>2010</v>
      </c>
      <c r="C404" t="s">
        <v>2011</v>
      </c>
      <c r="D404" t="s">
        <v>22</v>
      </c>
      <c r="E404" t="s">
        <v>2012</v>
      </c>
      <c r="F404">
        <v>2017</v>
      </c>
      <c r="G404">
        <v>2019</v>
      </c>
      <c r="H404" t="s">
        <v>93</v>
      </c>
      <c r="I404" t="s">
        <v>322</v>
      </c>
      <c r="J404" t="s">
        <v>280</v>
      </c>
      <c r="K404" t="s">
        <v>309</v>
      </c>
      <c r="L404" t="s">
        <v>2013</v>
      </c>
      <c r="M404" t="s">
        <v>311</v>
      </c>
      <c r="N404" t="s">
        <v>312</v>
      </c>
      <c r="O404">
        <v>216208</v>
      </c>
      <c r="P404">
        <v>11210</v>
      </c>
      <c r="Q404" t="s">
        <v>98</v>
      </c>
      <c r="R404">
        <v>3453</v>
      </c>
      <c r="S404">
        <v>3453</v>
      </c>
      <c r="T404" t="s">
        <v>30</v>
      </c>
    </row>
    <row r="405" spans="1:20">
      <c r="A405">
        <v>404</v>
      </c>
      <c r="B405" t="s">
        <v>2014</v>
      </c>
      <c r="C405" t="s">
        <v>2015</v>
      </c>
      <c r="D405" t="s">
        <v>22</v>
      </c>
      <c r="E405" t="s">
        <v>2016</v>
      </c>
      <c r="F405">
        <v>2017</v>
      </c>
      <c r="G405">
        <v>2019</v>
      </c>
      <c r="H405" t="s">
        <v>34</v>
      </c>
      <c r="I405" t="s">
        <v>136</v>
      </c>
      <c r="J405" t="s">
        <v>26</v>
      </c>
      <c r="K405" t="s">
        <v>26</v>
      </c>
      <c r="L405" t="s">
        <v>2017</v>
      </c>
      <c r="M405" t="s">
        <v>473</v>
      </c>
      <c r="N405" t="s">
        <v>474</v>
      </c>
      <c r="O405">
        <v>216224</v>
      </c>
      <c r="P405">
        <v>14740</v>
      </c>
      <c r="Q405" t="s">
        <v>475</v>
      </c>
      <c r="R405">
        <v>9405</v>
      </c>
      <c r="S405">
        <v>9405</v>
      </c>
      <c r="T405" t="s">
        <v>30</v>
      </c>
    </row>
    <row r="406" spans="1:20">
      <c r="A406">
        <v>405</v>
      </c>
      <c r="B406" t="s">
        <v>2018</v>
      </c>
      <c r="C406" t="s">
        <v>2019</v>
      </c>
      <c r="D406" t="s">
        <v>22</v>
      </c>
      <c r="E406" t="s">
        <v>2020</v>
      </c>
      <c r="F406">
        <v>2017</v>
      </c>
      <c r="G406">
        <v>2019</v>
      </c>
      <c r="H406" t="s">
        <v>34</v>
      </c>
      <c r="I406" t="s">
        <v>136</v>
      </c>
      <c r="J406" t="s">
        <v>426</v>
      </c>
      <c r="K406" t="s">
        <v>26</v>
      </c>
      <c r="L406" t="s">
        <v>2021</v>
      </c>
      <c r="M406" t="s">
        <v>262</v>
      </c>
      <c r="N406" t="s">
        <v>263</v>
      </c>
      <c r="O406">
        <v>60077344</v>
      </c>
      <c r="R406">
        <v>10575</v>
      </c>
      <c r="S406">
        <v>9600</v>
      </c>
      <c r="T406" t="s">
        <v>30</v>
      </c>
    </row>
    <row r="407" spans="1:20">
      <c r="A407">
        <v>406</v>
      </c>
      <c r="B407" t="s">
        <v>2022</v>
      </c>
      <c r="C407" t="s">
        <v>2023</v>
      </c>
      <c r="D407" t="s">
        <v>22</v>
      </c>
      <c r="E407" t="s">
        <v>2024</v>
      </c>
      <c r="F407">
        <v>2017</v>
      </c>
      <c r="G407">
        <v>2019</v>
      </c>
      <c r="H407" t="s">
        <v>52</v>
      </c>
      <c r="I407" t="s">
        <v>529</v>
      </c>
      <c r="J407" t="s">
        <v>509</v>
      </c>
      <c r="K407" t="s">
        <v>155</v>
      </c>
      <c r="L407" t="s">
        <v>2025</v>
      </c>
      <c r="M407" t="s">
        <v>382</v>
      </c>
      <c r="N407" t="s">
        <v>383</v>
      </c>
      <c r="O407">
        <v>61389005</v>
      </c>
      <c r="R407">
        <v>9444</v>
      </c>
      <c r="S407">
        <v>9186</v>
      </c>
      <c r="T407" t="s">
        <v>30</v>
      </c>
    </row>
    <row r="408" spans="1:20">
      <c r="A408">
        <v>407</v>
      </c>
      <c r="B408" t="s">
        <v>2026</v>
      </c>
      <c r="C408" t="s">
        <v>2027</v>
      </c>
      <c r="D408" t="s">
        <v>22</v>
      </c>
      <c r="E408" t="s">
        <v>2028</v>
      </c>
      <c r="F408">
        <v>2017</v>
      </c>
      <c r="G408">
        <v>2019</v>
      </c>
      <c r="H408" t="s">
        <v>52</v>
      </c>
      <c r="I408" t="s">
        <v>712</v>
      </c>
      <c r="J408" t="s">
        <v>26</v>
      </c>
      <c r="K408" t="s">
        <v>26</v>
      </c>
      <c r="L408" t="s">
        <v>2029</v>
      </c>
      <c r="M408" t="s">
        <v>1002</v>
      </c>
      <c r="N408" t="s">
        <v>1003</v>
      </c>
      <c r="O408">
        <v>216305</v>
      </c>
      <c r="P408">
        <v>26620</v>
      </c>
      <c r="Q408" t="s">
        <v>475</v>
      </c>
      <c r="R408">
        <v>7741</v>
      </c>
      <c r="S408">
        <v>7741</v>
      </c>
      <c r="T408" t="s">
        <v>30</v>
      </c>
    </row>
    <row r="409" spans="1:20">
      <c r="A409">
        <v>408</v>
      </c>
      <c r="B409" t="s">
        <v>2030</v>
      </c>
      <c r="C409" t="s">
        <v>2031</v>
      </c>
      <c r="D409" t="s">
        <v>22</v>
      </c>
      <c r="E409" t="s">
        <v>2032</v>
      </c>
      <c r="F409">
        <v>2017</v>
      </c>
      <c r="G409">
        <v>2019</v>
      </c>
      <c r="H409" t="s">
        <v>52</v>
      </c>
      <c r="I409" t="s">
        <v>509</v>
      </c>
      <c r="J409" t="s">
        <v>143</v>
      </c>
      <c r="K409" t="s">
        <v>61</v>
      </c>
      <c r="L409" t="s">
        <v>2033</v>
      </c>
      <c r="M409" t="s">
        <v>183</v>
      </c>
      <c r="N409" t="s">
        <v>184</v>
      </c>
      <c r="O409">
        <v>61388955</v>
      </c>
      <c r="R409">
        <v>6762</v>
      </c>
      <c r="S409">
        <v>6465</v>
      </c>
      <c r="T409" t="s">
        <v>30</v>
      </c>
    </row>
    <row r="410" spans="1:20">
      <c r="A410">
        <v>409</v>
      </c>
      <c r="B410" t="s">
        <v>2034</v>
      </c>
      <c r="C410" t="s">
        <v>2035</v>
      </c>
      <c r="D410" t="s">
        <v>22</v>
      </c>
      <c r="E410" t="s">
        <v>2036</v>
      </c>
      <c r="F410">
        <v>2017</v>
      </c>
      <c r="G410">
        <v>2019</v>
      </c>
      <c r="H410" t="s">
        <v>417</v>
      </c>
      <c r="I410" t="s">
        <v>1733</v>
      </c>
      <c r="J410" t="s">
        <v>196</v>
      </c>
      <c r="K410" t="s">
        <v>26</v>
      </c>
      <c r="L410" t="s">
        <v>2037</v>
      </c>
      <c r="M410" t="s">
        <v>2038</v>
      </c>
      <c r="N410" t="s">
        <v>2039</v>
      </c>
      <c r="O410">
        <v>68081731</v>
      </c>
      <c r="R410">
        <v>6589</v>
      </c>
      <c r="S410">
        <v>5728</v>
      </c>
      <c r="T410" t="s">
        <v>30</v>
      </c>
    </row>
    <row r="411" spans="1:20">
      <c r="A411">
        <v>410</v>
      </c>
      <c r="B411" t="s">
        <v>2040</v>
      </c>
      <c r="C411" t="s">
        <v>2041</v>
      </c>
      <c r="D411" t="s">
        <v>22</v>
      </c>
      <c r="E411" t="s">
        <v>2042</v>
      </c>
      <c r="F411">
        <v>2017</v>
      </c>
      <c r="G411">
        <v>2019</v>
      </c>
      <c r="H411" t="s">
        <v>34</v>
      </c>
      <c r="I411" t="s">
        <v>136</v>
      </c>
      <c r="J411" t="s">
        <v>26</v>
      </c>
      <c r="K411" t="s">
        <v>26</v>
      </c>
      <c r="L411" t="s">
        <v>2043</v>
      </c>
      <c r="M411" t="s">
        <v>122</v>
      </c>
      <c r="N411" t="s">
        <v>123</v>
      </c>
      <c r="O411">
        <v>61389030</v>
      </c>
      <c r="R411">
        <v>4459</v>
      </c>
      <c r="S411">
        <v>3430</v>
      </c>
      <c r="T411" t="s">
        <v>30</v>
      </c>
    </row>
    <row r="412" spans="1:20">
      <c r="A412">
        <v>411</v>
      </c>
      <c r="B412" t="s">
        <v>2044</v>
      </c>
      <c r="C412" t="s">
        <v>2045</v>
      </c>
      <c r="D412" t="s">
        <v>22</v>
      </c>
      <c r="E412" t="s">
        <v>2046</v>
      </c>
      <c r="F412">
        <v>2017</v>
      </c>
      <c r="G412">
        <v>2019</v>
      </c>
      <c r="H412" t="s">
        <v>93</v>
      </c>
      <c r="I412" t="s">
        <v>110</v>
      </c>
      <c r="J412" t="s">
        <v>26</v>
      </c>
      <c r="K412" t="s">
        <v>26</v>
      </c>
      <c r="L412" t="s">
        <v>2047</v>
      </c>
      <c r="M412" t="s">
        <v>1545</v>
      </c>
      <c r="N412" t="s">
        <v>1546</v>
      </c>
      <c r="O412">
        <v>67985998</v>
      </c>
      <c r="R412">
        <v>4478</v>
      </c>
      <c r="S412">
        <v>4478</v>
      </c>
      <c r="T412" t="s">
        <v>30</v>
      </c>
    </row>
    <row r="413" spans="1:20">
      <c r="A413">
        <v>412</v>
      </c>
      <c r="B413" t="s">
        <v>2048</v>
      </c>
      <c r="C413" t="s">
        <v>2049</v>
      </c>
      <c r="D413" t="s">
        <v>22</v>
      </c>
      <c r="E413" t="s">
        <v>2050</v>
      </c>
      <c r="F413">
        <v>2017</v>
      </c>
      <c r="G413">
        <v>2019</v>
      </c>
      <c r="H413" t="s">
        <v>93</v>
      </c>
      <c r="I413" t="s">
        <v>410</v>
      </c>
      <c r="J413" t="s">
        <v>26</v>
      </c>
      <c r="K413" t="s">
        <v>26</v>
      </c>
      <c r="L413" t="s">
        <v>2051</v>
      </c>
      <c r="M413" t="s">
        <v>96</v>
      </c>
      <c r="N413" t="s">
        <v>97</v>
      </c>
      <c r="O413">
        <v>216224</v>
      </c>
      <c r="P413">
        <v>14210</v>
      </c>
      <c r="Q413" t="s">
        <v>98</v>
      </c>
      <c r="R413">
        <v>4669</v>
      </c>
      <c r="S413">
        <v>4669</v>
      </c>
      <c r="T413" t="s">
        <v>30</v>
      </c>
    </row>
    <row r="414" spans="1:20">
      <c r="A414">
        <v>413</v>
      </c>
      <c r="B414" t="s">
        <v>2052</v>
      </c>
      <c r="C414" t="s">
        <v>2053</v>
      </c>
      <c r="D414" t="s">
        <v>22</v>
      </c>
      <c r="E414" t="s">
        <v>2054</v>
      </c>
      <c r="F414">
        <v>2017</v>
      </c>
      <c r="G414">
        <v>2019</v>
      </c>
      <c r="H414" t="s">
        <v>34</v>
      </c>
      <c r="I414" t="s">
        <v>35</v>
      </c>
      <c r="J414" t="s">
        <v>1022</v>
      </c>
      <c r="K414" t="s">
        <v>26</v>
      </c>
      <c r="L414" t="s">
        <v>2055</v>
      </c>
      <c r="M414" t="s">
        <v>729</v>
      </c>
      <c r="N414" t="s">
        <v>730</v>
      </c>
      <c r="O414">
        <v>67985939</v>
      </c>
      <c r="R414">
        <v>7784</v>
      </c>
      <c r="S414">
        <v>7275</v>
      </c>
      <c r="T414" t="s">
        <v>30</v>
      </c>
    </row>
    <row r="415" spans="1:20">
      <c r="A415">
        <v>414</v>
      </c>
      <c r="B415" t="s">
        <v>2056</v>
      </c>
      <c r="C415" t="s">
        <v>2057</v>
      </c>
      <c r="D415" t="s">
        <v>22</v>
      </c>
      <c r="E415" t="s">
        <v>2058</v>
      </c>
      <c r="F415">
        <v>2017</v>
      </c>
      <c r="G415">
        <v>2019</v>
      </c>
      <c r="H415" t="s">
        <v>417</v>
      </c>
      <c r="I415" t="s">
        <v>418</v>
      </c>
      <c r="J415" t="s">
        <v>120</v>
      </c>
      <c r="K415" t="s">
        <v>136</v>
      </c>
      <c r="L415" t="s">
        <v>2059</v>
      </c>
      <c r="M415" t="s">
        <v>122</v>
      </c>
      <c r="N415" t="s">
        <v>123</v>
      </c>
      <c r="O415">
        <v>61389030</v>
      </c>
      <c r="R415">
        <v>8907</v>
      </c>
      <c r="S415">
        <v>8502</v>
      </c>
      <c r="T415" t="s">
        <v>30</v>
      </c>
    </row>
    <row r="416" spans="1:20">
      <c r="A416">
        <v>415</v>
      </c>
      <c r="B416" t="s">
        <v>2060</v>
      </c>
      <c r="C416" t="s">
        <v>2061</v>
      </c>
      <c r="D416" t="s">
        <v>22</v>
      </c>
      <c r="E416" t="s">
        <v>2062</v>
      </c>
      <c r="F416">
        <v>2017</v>
      </c>
      <c r="G416">
        <v>2019</v>
      </c>
      <c r="H416" t="s">
        <v>43</v>
      </c>
      <c r="I416" t="s">
        <v>60</v>
      </c>
      <c r="J416" t="s">
        <v>26</v>
      </c>
      <c r="K416" t="s">
        <v>26</v>
      </c>
      <c r="L416" t="s">
        <v>2063</v>
      </c>
      <c r="M416" t="s">
        <v>262</v>
      </c>
      <c r="N416" t="s">
        <v>263</v>
      </c>
      <c r="O416">
        <v>60077344</v>
      </c>
      <c r="R416">
        <v>6493</v>
      </c>
      <c r="S416">
        <v>5773</v>
      </c>
      <c r="T416" t="s">
        <v>30</v>
      </c>
    </row>
    <row r="417" spans="1:20">
      <c r="A417">
        <v>416</v>
      </c>
      <c r="B417" t="s">
        <v>2064</v>
      </c>
      <c r="C417" t="s">
        <v>2065</v>
      </c>
      <c r="D417" t="s">
        <v>22</v>
      </c>
      <c r="E417" t="s">
        <v>2066</v>
      </c>
      <c r="F417">
        <v>2017</v>
      </c>
      <c r="G417">
        <v>2019</v>
      </c>
      <c r="H417" t="s">
        <v>34</v>
      </c>
      <c r="I417" t="s">
        <v>136</v>
      </c>
      <c r="J417" t="s">
        <v>26</v>
      </c>
      <c r="K417" t="s">
        <v>26</v>
      </c>
      <c r="L417" t="s">
        <v>2067</v>
      </c>
      <c r="M417" t="s">
        <v>122</v>
      </c>
      <c r="N417" t="s">
        <v>123</v>
      </c>
      <c r="O417">
        <v>61389030</v>
      </c>
      <c r="R417">
        <v>5198</v>
      </c>
      <c r="S417">
        <v>4463</v>
      </c>
      <c r="T417" t="s">
        <v>30</v>
      </c>
    </row>
    <row r="418" spans="1:20">
      <c r="A418">
        <v>417</v>
      </c>
      <c r="B418" t="s">
        <v>2068</v>
      </c>
      <c r="C418" t="s">
        <v>2069</v>
      </c>
      <c r="D418" t="s">
        <v>22</v>
      </c>
      <c r="E418" t="s">
        <v>2070</v>
      </c>
      <c r="F418">
        <v>2017</v>
      </c>
      <c r="G418">
        <v>2019</v>
      </c>
      <c r="H418" t="s">
        <v>93</v>
      </c>
      <c r="I418" t="s">
        <v>309</v>
      </c>
      <c r="J418" t="s">
        <v>26</v>
      </c>
      <c r="K418" t="s">
        <v>26</v>
      </c>
      <c r="L418" t="s">
        <v>2071</v>
      </c>
      <c r="M418" t="s">
        <v>2072</v>
      </c>
      <c r="N418" t="s">
        <v>2073</v>
      </c>
      <c r="O418">
        <v>60076658</v>
      </c>
      <c r="P418">
        <v>12210</v>
      </c>
      <c r="Q418" t="s">
        <v>98</v>
      </c>
      <c r="R418">
        <v>946</v>
      </c>
      <c r="S418">
        <v>946</v>
      </c>
      <c r="T418" t="s">
        <v>30</v>
      </c>
    </row>
    <row r="419" spans="1:20">
      <c r="A419">
        <v>418</v>
      </c>
      <c r="B419" t="s">
        <v>2074</v>
      </c>
      <c r="C419" t="s">
        <v>2075</v>
      </c>
      <c r="D419" t="s">
        <v>22</v>
      </c>
      <c r="E419" t="s">
        <v>2076</v>
      </c>
      <c r="F419">
        <v>2017</v>
      </c>
      <c r="G419">
        <v>2019</v>
      </c>
      <c r="H419" t="s">
        <v>93</v>
      </c>
      <c r="I419" t="s">
        <v>309</v>
      </c>
      <c r="J419" t="s">
        <v>26</v>
      </c>
      <c r="K419" t="s">
        <v>26</v>
      </c>
      <c r="L419" t="s">
        <v>2077</v>
      </c>
      <c r="M419" t="s">
        <v>2078</v>
      </c>
      <c r="N419" t="s">
        <v>2079</v>
      </c>
      <c r="O419">
        <v>216275</v>
      </c>
      <c r="P419">
        <v>25210</v>
      </c>
      <c r="Q419" t="s">
        <v>1113</v>
      </c>
      <c r="R419">
        <v>3529</v>
      </c>
      <c r="S419">
        <v>3256</v>
      </c>
      <c r="T419" t="s">
        <v>30</v>
      </c>
    </row>
    <row r="420" spans="1:20">
      <c r="A420">
        <v>419</v>
      </c>
      <c r="B420" t="s">
        <v>2080</v>
      </c>
      <c r="C420" t="s">
        <v>2081</v>
      </c>
      <c r="D420" t="s">
        <v>22</v>
      </c>
      <c r="E420" t="s">
        <v>2082</v>
      </c>
      <c r="F420">
        <v>2017</v>
      </c>
      <c r="G420">
        <v>2019</v>
      </c>
      <c r="H420" t="s">
        <v>93</v>
      </c>
      <c r="I420" t="s">
        <v>309</v>
      </c>
      <c r="J420" t="s">
        <v>26</v>
      </c>
      <c r="K420" t="s">
        <v>26</v>
      </c>
      <c r="L420" t="s">
        <v>2083</v>
      </c>
      <c r="M420" t="s">
        <v>638</v>
      </c>
      <c r="N420" t="s">
        <v>639</v>
      </c>
      <c r="O420">
        <v>68378114</v>
      </c>
      <c r="R420">
        <v>3960</v>
      </c>
      <c r="S420">
        <v>3960</v>
      </c>
      <c r="T420" t="s">
        <v>30</v>
      </c>
    </row>
    <row r="421" spans="1:20">
      <c r="A421">
        <v>420</v>
      </c>
      <c r="B421" t="s">
        <v>2084</v>
      </c>
      <c r="C421" t="s">
        <v>2085</v>
      </c>
      <c r="D421" t="s">
        <v>22</v>
      </c>
      <c r="E421" t="s">
        <v>2086</v>
      </c>
      <c r="F421">
        <v>2017</v>
      </c>
      <c r="G421">
        <v>2019</v>
      </c>
      <c r="H421" t="s">
        <v>76</v>
      </c>
      <c r="I421" t="s">
        <v>77</v>
      </c>
      <c r="J421" t="s">
        <v>26</v>
      </c>
      <c r="K421" t="s">
        <v>26</v>
      </c>
      <c r="L421" t="s">
        <v>2087</v>
      </c>
      <c r="M421" t="s">
        <v>79</v>
      </c>
      <c r="N421" t="s">
        <v>80</v>
      </c>
      <c r="O421">
        <v>216305</v>
      </c>
      <c r="P421">
        <v>26110</v>
      </c>
      <c r="Q421" t="s">
        <v>81</v>
      </c>
      <c r="R421">
        <v>5383</v>
      </c>
      <c r="S421">
        <v>5383</v>
      </c>
      <c r="T421" t="s">
        <v>30</v>
      </c>
    </row>
    <row r="422" spans="1:20">
      <c r="A422">
        <v>421</v>
      </c>
      <c r="B422" t="s">
        <v>2088</v>
      </c>
      <c r="C422" t="s">
        <v>2089</v>
      </c>
      <c r="D422" t="s">
        <v>22</v>
      </c>
      <c r="E422" t="s">
        <v>2090</v>
      </c>
      <c r="F422">
        <v>2017</v>
      </c>
      <c r="G422">
        <v>2019</v>
      </c>
      <c r="H422" t="s">
        <v>43</v>
      </c>
      <c r="I422" t="s">
        <v>188</v>
      </c>
      <c r="J422" t="s">
        <v>1212</v>
      </c>
      <c r="K422" t="s">
        <v>26</v>
      </c>
      <c r="L422" t="s">
        <v>2091</v>
      </c>
      <c r="M422" t="s">
        <v>183</v>
      </c>
      <c r="N422" t="s">
        <v>184</v>
      </c>
      <c r="O422">
        <v>61388955</v>
      </c>
      <c r="R422">
        <v>6645</v>
      </c>
      <c r="S422">
        <v>6228</v>
      </c>
      <c r="T422" t="s">
        <v>30</v>
      </c>
    </row>
    <row r="423" spans="1:20">
      <c r="A423">
        <v>422</v>
      </c>
      <c r="B423" t="s">
        <v>2092</v>
      </c>
      <c r="C423" t="s">
        <v>2093</v>
      </c>
      <c r="D423" t="s">
        <v>22</v>
      </c>
      <c r="E423" t="s">
        <v>2094</v>
      </c>
      <c r="F423">
        <v>2017</v>
      </c>
      <c r="G423">
        <v>2019</v>
      </c>
      <c r="H423" t="s">
        <v>93</v>
      </c>
      <c r="I423" t="s">
        <v>110</v>
      </c>
      <c r="J423" t="s">
        <v>26</v>
      </c>
      <c r="K423" t="s">
        <v>26</v>
      </c>
      <c r="L423" t="s">
        <v>2095</v>
      </c>
      <c r="M423" t="s">
        <v>113</v>
      </c>
      <c r="N423" t="s">
        <v>114</v>
      </c>
      <c r="O423">
        <v>216224</v>
      </c>
      <c r="P423">
        <v>14560</v>
      </c>
      <c r="Q423" t="s">
        <v>115</v>
      </c>
      <c r="R423">
        <v>4425</v>
      </c>
      <c r="S423">
        <v>4284</v>
      </c>
      <c r="T423" t="s">
        <v>30</v>
      </c>
    </row>
    <row r="424" spans="1:20">
      <c r="A424">
        <v>423</v>
      </c>
      <c r="B424" t="s">
        <v>2096</v>
      </c>
      <c r="C424" t="s">
        <v>2097</v>
      </c>
      <c r="D424" t="s">
        <v>22</v>
      </c>
      <c r="E424" t="s">
        <v>2098</v>
      </c>
      <c r="F424">
        <v>2017</v>
      </c>
      <c r="G424">
        <v>2019</v>
      </c>
      <c r="H424" t="s">
        <v>43</v>
      </c>
      <c r="I424" t="s">
        <v>287</v>
      </c>
      <c r="J424" t="s">
        <v>26</v>
      </c>
      <c r="K424" t="s">
        <v>26</v>
      </c>
      <c r="L424" t="s">
        <v>2099</v>
      </c>
      <c r="M424" t="s">
        <v>2100</v>
      </c>
      <c r="N424" t="s">
        <v>2101</v>
      </c>
      <c r="O424">
        <v>67985874</v>
      </c>
      <c r="R424">
        <v>4754</v>
      </c>
      <c r="S424">
        <v>4310</v>
      </c>
      <c r="T424" t="s">
        <v>30</v>
      </c>
    </row>
    <row r="425" spans="1:20">
      <c r="A425">
        <v>424</v>
      </c>
      <c r="B425" t="s">
        <v>2102</v>
      </c>
      <c r="C425" t="s">
        <v>2103</v>
      </c>
      <c r="D425" t="s">
        <v>22</v>
      </c>
      <c r="E425" t="s">
        <v>2104</v>
      </c>
      <c r="F425">
        <v>2017</v>
      </c>
      <c r="G425">
        <v>2019</v>
      </c>
      <c r="H425" t="s">
        <v>76</v>
      </c>
      <c r="I425" t="s">
        <v>77</v>
      </c>
      <c r="J425" t="s">
        <v>26</v>
      </c>
      <c r="K425" t="s">
        <v>26</v>
      </c>
      <c r="L425" t="s">
        <v>2105</v>
      </c>
      <c r="M425" t="s">
        <v>79</v>
      </c>
      <c r="N425" t="s">
        <v>80</v>
      </c>
      <c r="O425">
        <v>216305</v>
      </c>
      <c r="P425">
        <v>26110</v>
      </c>
      <c r="Q425" t="s">
        <v>81</v>
      </c>
      <c r="R425">
        <v>6092</v>
      </c>
      <c r="S425">
        <v>6092</v>
      </c>
      <c r="T425" t="s">
        <v>30</v>
      </c>
    </row>
    <row r="426" spans="1:20">
      <c r="A426">
        <v>425</v>
      </c>
      <c r="B426" t="s">
        <v>2106</v>
      </c>
      <c r="C426" t="s">
        <v>2107</v>
      </c>
      <c r="D426" t="s">
        <v>22</v>
      </c>
      <c r="E426" t="s">
        <v>2108</v>
      </c>
      <c r="F426">
        <v>2017</v>
      </c>
      <c r="G426">
        <v>2019</v>
      </c>
      <c r="H426" t="s">
        <v>34</v>
      </c>
      <c r="I426" t="s">
        <v>136</v>
      </c>
      <c r="J426" t="s">
        <v>68</v>
      </c>
      <c r="K426" t="s">
        <v>2109</v>
      </c>
      <c r="L426" t="s">
        <v>2110</v>
      </c>
      <c r="M426" t="s">
        <v>457</v>
      </c>
      <c r="N426" t="s">
        <v>458</v>
      </c>
      <c r="O426">
        <v>68378050</v>
      </c>
      <c r="R426">
        <v>7524</v>
      </c>
      <c r="S426">
        <v>6717</v>
      </c>
      <c r="T426" t="s">
        <v>30</v>
      </c>
    </row>
    <row r="427" spans="1:20">
      <c r="A427">
        <v>426</v>
      </c>
      <c r="B427" t="s">
        <v>2111</v>
      </c>
      <c r="C427" t="s">
        <v>2112</v>
      </c>
      <c r="D427" t="s">
        <v>22</v>
      </c>
      <c r="E427" t="s">
        <v>2113</v>
      </c>
      <c r="F427">
        <v>2017</v>
      </c>
      <c r="G427">
        <v>2019</v>
      </c>
      <c r="H427" t="s">
        <v>93</v>
      </c>
      <c r="I427" t="s">
        <v>538</v>
      </c>
      <c r="J427" t="s">
        <v>26</v>
      </c>
      <c r="K427" t="s">
        <v>26</v>
      </c>
      <c r="L427" t="s">
        <v>2114</v>
      </c>
      <c r="M427" t="s">
        <v>540</v>
      </c>
      <c r="N427" t="s">
        <v>541</v>
      </c>
      <c r="O427">
        <v>68081740</v>
      </c>
      <c r="R427">
        <v>3020</v>
      </c>
      <c r="S427">
        <v>3020</v>
      </c>
      <c r="T427" t="s">
        <v>30</v>
      </c>
    </row>
    <row r="428" spans="1:20">
      <c r="A428">
        <v>427</v>
      </c>
      <c r="B428" t="s">
        <v>2115</v>
      </c>
      <c r="C428" t="s">
        <v>2116</v>
      </c>
      <c r="D428" t="s">
        <v>22</v>
      </c>
      <c r="E428" t="s">
        <v>2117</v>
      </c>
      <c r="F428">
        <v>2017</v>
      </c>
      <c r="G428">
        <v>2019</v>
      </c>
      <c r="H428" t="s">
        <v>34</v>
      </c>
      <c r="I428" t="s">
        <v>35</v>
      </c>
      <c r="J428" t="s">
        <v>1429</v>
      </c>
      <c r="K428" t="s">
        <v>26</v>
      </c>
      <c r="L428" t="s">
        <v>2118</v>
      </c>
      <c r="M428" t="s">
        <v>157</v>
      </c>
      <c r="N428" t="s">
        <v>158</v>
      </c>
      <c r="O428">
        <v>216208</v>
      </c>
      <c r="P428">
        <v>11310</v>
      </c>
      <c r="Q428" t="s">
        <v>159</v>
      </c>
      <c r="R428">
        <v>10403</v>
      </c>
      <c r="S428">
        <v>10148</v>
      </c>
      <c r="T428" t="s">
        <v>30</v>
      </c>
    </row>
    <row r="429" spans="1:20">
      <c r="A429">
        <v>428</v>
      </c>
      <c r="B429" t="s">
        <v>2119</v>
      </c>
      <c r="C429" t="s">
        <v>2120</v>
      </c>
      <c r="D429" t="s">
        <v>22</v>
      </c>
      <c r="E429" t="s">
        <v>2121</v>
      </c>
      <c r="F429">
        <v>2017</v>
      </c>
      <c r="G429">
        <v>2019</v>
      </c>
      <c r="H429" t="s">
        <v>52</v>
      </c>
      <c r="I429" t="s">
        <v>143</v>
      </c>
      <c r="J429" t="s">
        <v>26</v>
      </c>
      <c r="K429" t="s">
        <v>26</v>
      </c>
      <c r="L429" t="s">
        <v>2122</v>
      </c>
      <c r="M429" t="s">
        <v>63</v>
      </c>
      <c r="N429" t="s">
        <v>64</v>
      </c>
      <c r="O429">
        <v>61388963</v>
      </c>
      <c r="R429">
        <v>3447</v>
      </c>
      <c r="S429">
        <v>2664</v>
      </c>
      <c r="T429" t="s">
        <v>30</v>
      </c>
    </row>
    <row r="430" spans="1:20">
      <c r="A430">
        <v>429</v>
      </c>
      <c r="B430" t="s">
        <v>2123</v>
      </c>
      <c r="C430" t="s">
        <v>2124</v>
      </c>
      <c r="D430" t="s">
        <v>22</v>
      </c>
      <c r="E430" t="s">
        <v>2125</v>
      </c>
      <c r="F430">
        <v>2017</v>
      </c>
      <c r="G430">
        <v>2019</v>
      </c>
      <c r="H430" t="s">
        <v>93</v>
      </c>
      <c r="I430" t="s">
        <v>538</v>
      </c>
      <c r="J430" t="s">
        <v>26</v>
      </c>
      <c r="K430" t="s">
        <v>26</v>
      </c>
      <c r="L430" t="s">
        <v>2126</v>
      </c>
      <c r="M430" t="s">
        <v>1034</v>
      </c>
      <c r="N430" t="s">
        <v>1035</v>
      </c>
      <c r="O430">
        <v>23752</v>
      </c>
      <c r="R430">
        <v>5235</v>
      </c>
      <c r="S430">
        <v>4910</v>
      </c>
      <c r="T430" t="s">
        <v>30</v>
      </c>
    </row>
    <row r="431" spans="1:20">
      <c r="A431">
        <v>430</v>
      </c>
      <c r="B431" t="s">
        <v>2127</v>
      </c>
      <c r="C431" t="s">
        <v>2128</v>
      </c>
      <c r="D431" t="s">
        <v>22</v>
      </c>
      <c r="E431" t="s">
        <v>2129</v>
      </c>
      <c r="F431">
        <v>2017</v>
      </c>
      <c r="G431">
        <v>2019</v>
      </c>
      <c r="H431" t="s">
        <v>34</v>
      </c>
      <c r="I431" t="s">
        <v>807</v>
      </c>
      <c r="J431" t="s">
        <v>26</v>
      </c>
      <c r="K431" t="s">
        <v>26</v>
      </c>
      <c r="L431" t="s">
        <v>2130</v>
      </c>
      <c r="M431" t="s">
        <v>729</v>
      </c>
      <c r="N431" t="s">
        <v>730</v>
      </c>
      <c r="O431">
        <v>67985939</v>
      </c>
      <c r="R431">
        <v>10045</v>
      </c>
      <c r="S431">
        <v>9640</v>
      </c>
      <c r="T431" t="s">
        <v>30</v>
      </c>
    </row>
    <row r="432" spans="1:20">
      <c r="A432">
        <v>431</v>
      </c>
      <c r="B432" t="s">
        <v>2131</v>
      </c>
      <c r="C432" t="s">
        <v>2132</v>
      </c>
      <c r="D432" t="s">
        <v>22</v>
      </c>
      <c r="E432" t="s">
        <v>2133</v>
      </c>
      <c r="F432">
        <v>2017</v>
      </c>
      <c r="G432">
        <v>2019</v>
      </c>
      <c r="H432" t="s">
        <v>24</v>
      </c>
      <c r="I432" t="s">
        <v>2134</v>
      </c>
      <c r="J432" t="s">
        <v>68</v>
      </c>
      <c r="K432" t="s">
        <v>120</v>
      </c>
      <c r="L432" t="s">
        <v>2135</v>
      </c>
      <c r="M432" t="s">
        <v>262</v>
      </c>
      <c r="N432" t="s">
        <v>263</v>
      </c>
      <c r="O432">
        <v>60077344</v>
      </c>
      <c r="R432">
        <v>6898</v>
      </c>
      <c r="S432">
        <v>5959</v>
      </c>
      <c r="T432" t="s">
        <v>30</v>
      </c>
    </row>
    <row r="433" spans="1:20">
      <c r="A433">
        <v>432</v>
      </c>
      <c r="B433" t="s">
        <v>2136</v>
      </c>
      <c r="C433" t="s">
        <v>2137</v>
      </c>
      <c r="D433" t="s">
        <v>22</v>
      </c>
      <c r="E433" t="s">
        <v>2138</v>
      </c>
      <c r="F433">
        <v>2017</v>
      </c>
      <c r="G433">
        <v>2019</v>
      </c>
      <c r="H433" t="s">
        <v>43</v>
      </c>
      <c r="I433" t="s">
        <v>60</v>
      </c>
      <c r="J433" t="s">
        <v>26</v>
      </c>
      <c r="K433" t="s">
        <v>26</v>
      </c>
      <c r="L433" t="s">
        <v>2139</v>
      </c>
      <c r="M433" t="s">
        <v>228</v>
      </c>
      <c r="N433" t="s">
        <v>229</v>
      </c>
      <c r="O433">
        <v>60461373</v>
      </c>
      <c r="P433">
        <v>22310</v>
      </c>
      <c r="Q433" t="s">
        <v>230</v>
      </c>
      <c r="R433">
        <v>4059</v>
      </c>
      <c r="S433">
        <v>3798</v>
      </c>
      <c r="T433" t="s">
        <v>30</v>
      </c>
    </row>
    <row r="434" spans="1:20">
      <c r="A434">
        <v>433</v>
      </c>
      <c r="B434" t="s">
        <v>2140</v>
      </c>
      <c r="C434" t="s">
        <v>2141</v>
      </c>
      <c r="D434" t="s">
        <v>22</v>
      </c>
      <c r="E434" t="s">
        <v>2142</v>
      </c>
      <c r="F434">
        <v>2017</v>
      </c>
      <c r="G434">
        <v>2019</v>
      </c>
      <c r="H434" t="s">
        <v>34</v>
      </c>
      <c r="I434" t="s">
        <v>119</v>
      </c>
      <c r="J434" t="s">
        <v>953</v>
      </c>
      <c r="K434" t="s">
        <v>136</v>
      </c>
      <c r="L434" t="s">
        <v>2143</v>
      </c>
      <c r="M434" t="s">
        <v>177</v>
      </c>
      <c r="N434" t="s">
        <v>178</v>
      </c>
      <c r="O434">
        <v>67985823</v>
      </c>
      <c r="R434">
        <v>4884</v>
      </c>
      <c r="S434">
        <v>4695</v>
      </c>
      <c r="T434" t="s">
        <v>30</v>
      </c>
    </row>
    <row r="435" spans="1:20">
      <c r="A435">
        <v>434</v>
      </c>
      <c r="B435" t="s">
        <v>2144</v>
      </c>
      <c r="C435" t="s">
        <v>2145</v>
      </c>
      <c r="D435" t="s">
        <v>22</v>
      </c>
      <c r="E435" t="s">
        <v>2146</v>
      </c>
      <c r="F435">
        <v>2017</v>
      </c>
      <c r="G435">
        <v>2019</v>
      </c>
      <c r="H435" t="s">
        <v>93</v>
      </c>
      <c r="I435" t="s">
        <v>538</v>
      </c>
      <c r="J435" t="s">
        <v>26</v>
      </c>
      <c r="K435" t="s">
        <v>26</v>
      </c>
      <c r="L435" t="s">
        <v>2147</v>
      </c>
      <c r="M435" t="s">
        <v>442</v>
      </c>
      <c r="N435" t="s">
        <v>443</v>
      </c>
      <c r="O435">
        <v>216224</v>
      </c>
      <c r="P435">
        <v>14230</v>
      </c>
      <c r="Q435" t="s">
        <v>444</v>
      </c>
      <c r="R435">
        <v>3030</v>
      </c>
      <c r="S435">
        <v>2787</v>
      </c>
      <c r="T435" t="s">
        <v>30</v>
      </c>
    </row>
    <row r="436" spans="1:20">
      <c r="A436">
        <v>435</v>
      </c>
      <c r="B436" t="s">
        <v>2148</v>
      </c>
      <c r="C436" t="s">
        <v>2149</v>
      </c>
      <c r="D436" t="s">
        <v>22</v>
      </c>
      <c r="E436" t="s">
        <v>2150</v>
      </c>
      <c r="F436">
        <v>2017</v>
      </c>
      <c r="G436">
        <v>2019</v>
      </c>
      <c r="H436" t="s">
        <v>417</v>
      </c>
      <c r="I436" t="s">
        <v>418</v>
      </c>
      <c r="J436" t="s">
        <v>136</v>
      </c>
      <c r="K436" t="s">
        <v>26</v>
      </c>
      <c r="L436" t="s">
        <v>2151</v>
      </c>
      <c r="M436" t="s">
        <v>457</v>
      </c>
      <c r="N436" t="s">
        <v>458</v>
      </c>
      <c r="O436">
        <v>68378050</v>
      </c>
      <c r="R436">
        <v>10740</v>
      </c>
      <c r="S436">
        <v>9993</v>
      </c>
      <c r="T436" t="s">
        <v>30</v>
      </c>
    </row>
    <row r="437" spans="1:20">
      <c r="A437">
        <v>436</v>
      </c>
      <c r="B437" t="s">
        <v>2152</v>
      </c>
      <c r="C437" t="s">
        <v>2153</v>
      </c>
      <c r="D437" t="s">
        <v>22</v>
      </c>
      <c r="E437" t="s">
        <v>2154</v>
      </c>
      <c r="F437">
        <v>2017</v>
      </c>
      <c r="G437">
        <v>2019</v>
      </c>
      <c r="H437" t="s">
        <v>52</v>
      </c>
      <c r="I437" t="s">
        <v>143</v>
      </c>
      <c r="J437" t="s">
        <v>120</v>
      </c>
      <c r="K437" t="s">
        <v>26</v>
      </c>
      <c r="L437" t="s">
        <v>2155</v>
      </c>
      <c r="M437" t="s">
        <v>63</v>
      </c>
      <c r="N437" t="s">
        <v>64</v>
      </c>
      <c r="O437">
        <v>61388963</v>
      </c>
      <c r="R437">
        <v>6547</v>
      </c>
      <c r="S437">
        <v>5422</v>
      </c>
      <c r="T437" t="s">
        <v>30</v>
      </c>
    </row>
    <row r="438" spans="1:20">
      <c r="A438">
        <v>437</v>
      </c>
      <c r="B438" t="s">
        <v>2156</v>
      </c>
      <c r="C438" t="s">
        <v>2157</v>
      </c>
      <c r="D438" t="s">
        <v>22</v>
      </c>
      <c r="E438" t="s">
        <v>2158</v>
      </c>
      <c r="F438">
        <v>2017</v>
      </c>
      <c r="G438">
        <v>2018</v>
      </c>
      <c r="H438" t="s">
        <v>93</v>
      </c>
      <c r="I438" t="s">
        <v>538</v>
      </c>
      <c r="J438" t="s">
        <v>267</v>
      </c>
      <c r="K438" t="s">
        <v>26</v>
      </c>
      <c r="L438" t="s">
        <v>2159</v>
      </c>
      <c r="M438" t="s">
        <v>1034</v>
      </c>
      <c r="N438" t="s">
        <v>1035</v>
      </c>
      <c r="O438">
        <v>23752</v>
      </c>
      <c r="R438">
        <v>2616</v>
      </c>
      <c r="S438">
        <v>2532</v>
      </c>
      <c r="T438" t="s">
        <v>30</v>
      </c>
    </row>
    <row r="439" spans="1:20">
      <c r="A439">
        <v>438</v>
      </c>
      <c r="B439" t="s">
        <v>2160</v>
      </c>
      <c r="C439" t="s">
        <v>2161</v>
      </c>
      <c r="D439" t="s">
        <v>22</v>
      </c>
      <c r="E439" t="s">
        <v>2162</v>
      </c>
      <c r="F439">
        <v>2017</v>
      </c>
      <c r="G439">
        <v>2019</v>
      </c>
      <c r="H439" t="s">
        <v>43</v>
      </c>
      <c r="I439" t="s">
        <v>44</v>
      </c>
      <c r="J439" t="s">
        <v>26</v>
      </c>
      <c r="K439" t="s">
        <v>26</v>
      </c>
      <c r="L439" t="s">
        <v>2163</v>
      </c>
      <c r="M439" t="s">
        <v>47</v>
      </c>
      <c r="N439" t="s">
        <v>48</v>
      </c>
      <c r="O439">
        <v>68378271</v>
      </c>
      <c r="R439">
        <v>4137</v>
      </c>
      <c r="S439">
        <v>3693</v>
      </c>
      <c r="T439" t="s">
        <v>30</v>
      </c>
    </row>
    <row r="440" spans="1:20">
      <c r="A440">
        <v>439</v>
      </c>
      <c r="B440" t="s">
        <v>2164</v>
      </c>
      <c r="C440" t="s">
        <v>2165</v>
      </c>
      <c r="D440" t="s">
        <v>22</v>
      </c>
      <c r="E440" t="s">
        <v>2166</v>
      </c>
      <c r="F440">
        <v>2017</v>
      </c>
      <c r="G440">
        <v>2019</v>
      </c>
      <c r="H440" t="s">
        <v>34</v>
      </c>
      <c r="I440" t="s">
        <v>119</v>
      </c>
      <c r="J440" t="s">
        <v>825</v>
      </c>
      <c r="K440" t="s">
        <v>26</v>
      </c>
      <c r="L440" t="s">
        <v>2167</v>
      </c>
      <c r="M440" t="s">
        <v>1578</v>
      </c>
      <c r="N440" t="s">
        <v>1579</v>
      </c>
      <c r="O440">
        <v>67985904</v>
      </c>
      <c r="R440">
        <v>7962</v>
      </c>
      <c r="S440">
        <v>7758</v>
      </c>
      <c r="T440" t="s">
        <v>30</v>
      </c>
    </row>
    <row r="441" spans="1:20">
      <c r="A441">
        <v>440</v>
      </c>
      <c r="B441" t="s">
        <v>2168</v>
      </c>
      <c r="C441" t="s">
        <v>2169</v>
      </c>
      <c r="D441" t="s">
        <v>22</v>
      </c>
      <c r="E441" t="s">
        <v>2170</v>
      </c>
      <c r="F441">
        <v>2017</v>
      </c>
      <c r="G441">
        <v>2019</v>
      </c>
      <c r="H441" t="s">
        <v>93</v>
      </c>
      <c r="I441" t="s">
        <v>267</v>
      </c>
      <c r="J441" t="s">
        <v>26</v>
      </c>
      <c r="K441" t="s">
        <v>26</v>
      </c>
      <c r="L441" t="s">
        <v>2171</v>
      </c>
      <c r="M441" t="s">
        <v>1105</v>
      </c>
      <c r="N441" t="s">
        <v>1106</v>
      </c>
      <c r="O441">
        <v>216208</v>
      </c>
      <c r="P441">
        <v>11240</v>
      </c>
      <c r="Q441" t="s">
        <v>850</v>
      </c>
      <c r="R441">
        <v>1935</v>
      </c>
      <c r="S441">
        <v>1935</v>
      </c>
      <c r="T441" t="s">
        <v>30</v>
      </c>
    </row>
    <row r="442" spans="1:20">
      <c r="A442">
        <v>441</v>
      </c>
      <c r="B442" t="s">
        <v>2172</v>
      </c>
      <c r="C442" t="s">
        <v>2173</v>
      </c>
      <c r="D442" t="s">
        <v>22</v>
      </c>
      <c r="E442" t="s">
        <v>2174</v>
      </c>
      <c r="F442">
        <v>2017</v>
      </c>
      <c r="G442">
        <v>2019</v>
      </c>
      <c r="H442" t="s">
        <v>93</v>
      </c>
      <c r="I442" t="s">
        <v>448</v>
      </c>
      <c r="J442" t="s">
        <v>26</v>
      </c>
      <c r="K442" t="s">
        <v>26</v>
      </c>
      <c r="L442" t="s">
        <v>2175</v>
      </c>
      <c r="M442" t="s">
        <v>1623</v>
      </c>
      <c r="N442" t="s">
        <v>1624</v>
      </c>
      <c r="O442">
        <v>216224</v>
      </c>
      <c r="P442">
        <v>14220</v>
      </c>
      <c r="Q442" t="s">
        <v>452</v>
      </c>
      <c r="R442">
        <v>2927</v>
      </c>
      <c r="S442">
        <v>2411</v>
      </c>
      <c r="T442" t="s">
        <v>30</v>
      </c>
    </row>
    <row r="443" spans="1:20">
      <c r="A443">
        <v>442</v>
      </c>
      <c r="B443" t="s">
        <v>2176</v>
      </c>
      <c r="C443" t="s">
        <v>2177</v>
      </c>
      <c r="D443" t="s">
        <v>22</v>
      </c>
      <c r="E443" t="s">
        <v>2178</v>
      </c>
      <c r="F443">
        <v>2017</v>
      </c>
      <c r="G443">
        <v>2019</v>
      </c>
      <c r="H443" t="s">
        <v>34</v>
      </c>
      <c r="I443" t="s">
        <v>35</v>
      </c>
      <c r="J443" t="s">
        <v>26</v>
      </c>
      <c r="K443" t="s">
        <v>26</v>
      </c>
      <c r="L443" t="s">
        <v>2179</v>
      </c>
      <c r="M443" t="s">
        <v>490</v>
      </c>
      <c r="N443" t="s">
        <v>491</v>
      </c>
      <c r="O443">
        <v>216224</v>
      </c>
      <c r="P443">
        <v>14310</v>
      </c>
      <c r="Q443" t="s">
        <v>159</v>
      </c>
      <c r="R443">
        <v>5931</v>
      </c>
      <c r="S443">
        <v>5148</v>
      </c>
      <c r="T443" t="s">
        <v>30</v>
      </c>
    </row>
    <row r="444" spans="1:20">
      <c r="A444">
        <v>443</v>
      </c>
      <c r="B444" t="s">
        <v>2180</v>
      </c>
      <c r="C444" t="s">
        <v>2181</v>
      </c>
      <c r="D444" t="s">
        <v>22</v>
      </c>
      <c r="E444" t="s">
        <v>2182</v>
      </c>
      <c r="F444">
        <v>2017</v>
      </c>
      <c r="G444">
        <v>2019</v>
      </c>
      <c r="H444" t="s">
        <v>34</v>
      </c>
      <c r="I444" t="s">
        <v>35</v>
      </c>
      <c r="J444" t="s">
        <v>854</v>
      </c>
      <c r="K444" t="s">
        <v>2183</v>
      </c>
      <c r="L444" t="s">
        <v>2184</v>
      </c>
      <c r="M444" t="s">
        <v>262</v>
      </c>
      <c r="N444" t="s">
        <v>263</v>
      </c>
      <c r="O444">
        <v>60077344</v>
      </c>
      <c r="R444">
        <v>10530</v>
      </c>
      <c r="S444">
        <v>9975</v>
      </c>
      <c r="T444" t="s">
        <v>30</v>
      </c>
    </row>
    <row r="445" spans="1:20">
      <c r="A445">
        <v>444</v>
      </c>
      <c r="B445" t="s">
        <v>2185</v>
      </c>
      <c r="C445" t="s">
        <v>2186</v>
      </c>
      <c r="D445" t="s">
        <v>22</v>
      </c>
      <c r="E445" t="s">
        <v>2187</v>
      </c>
      <c r="F445">
        <v>2017</v>
      </c>
      <c r="G445">
        <v>2019</v>
      </c>
      <c r="H445" t="s">
        <v>76</v>
      </c>
      <c r="I445" t="s">
        <v>103</v>
      </c>
      <c r="J445" t="s">
        <v>26</v>
      </c>
      <c r="K445" t="s">
        <v>26</v>
      </c>
      <c r="L445" t="s">
        <v>2188</v>
      </c>
      <c r="M445" t="s">
        <v>47</v>
      </c>
      <c r="N445" t="s">
        <v>48</v>
      </c>
      <c r="O445">
        <v>68378271</v>
      </c>
      <c r="R445">
        <v>9821</v>
      </c>
      <c r="S445">
        <v>9063</v>
      </c>
      <c r="T445" t="s">
        <v>30</v>
      </c>
    </row>
    <row r="446" spans="1:20">
      <c r="A446">
        <v>445</v>
      </c>
      <c r="B446" t="s">
        <v>2189</v>
      </c>
      <c r="C446" t="s">
        <v>2190</v>
      </c>
      <c r="D446" t="s">
        <v>22</v>
      </c>
      <c r="E446" t="s">
        <v>2191</v>
      </c>
      <c r="F446">
        <v>2017</v>
      </c>
      <c r="G446">
        <v>2019</v>
      </c>
      <c r="H446" t="s">
        <v>76</v>
      </c>
      <c r="I446" t="s">
        <v>984</v>
      </c>
      <c r="J446" t="s">
        <v>26</v>
      </c>
      <c r="K446" t="s">
        <v>26</v>
      </c>
      <c r="L446" t="s">
        <v>2192</v>
      </c>
      <c r="M446" t="s">
        <v>149</v>
      </c>
      <c r="N446" t="s">
        <v>150</v>
      </c>
      <c r="O446">
        <v>68407700</v>
      </c>
      <c r="P446">
        <v>21230</v>
      </c>
      <c r="Q446" t="s">
        <v>151</v>
      </c>
      <c r="R446">
        <v>3465</v>
      </c>
      <c r="S446">
        <v>3099</v>
      </c>
      <c r="T446" t="s">
        <v>30</v>
      </c>
    </row>
    <row r="447" spans="1:20">
      <c r="A447">
        <v>446</v>
      </c>
      <c r="B447" t="s">
        <v>2193</v>
      </c>
      <c r="C447" t="s">
        <v>2194</v>
      </c>
      <c r="D447" t="s">
        <v>22</v>
      </c>
      <c r="E447" t="s">
        <v>2195</v>
      </c>
      <c r="F447">
        <v>2017</v>
      </c>
      <c r="G447">
        <v>2019</v>
      </c>
      <c r="H447" t="s">
        <v>34</v>
      </c>
      <c r="I447" t="s">
        <v>136</v>
      </c>
      <c r="J447" t="s">
        <v>26</v>
      </c>
      <c r="K447" t="s">
        <v>26</v>
      </c>
      <c r="L447" t="s">
        <v>2196</v>
      </c>
      <c r="M447" t="s">
        <v>457</v>
      </c>
      <c r="N447" t="s">
        <v>458</v>
      </c>
      <c r="O447">
        <v>68378050</v>
      </c>
      <c r="R447">
        <v>6588</v>
      </c>
      <c r="S447">
        <v>5928</v>
      </c>
      <c r="T447" t="s">
        <v>30</v>
      </c>
    </row>
    <row r="448" spans="1:20">
      <c r="A448">
        <v>447</v>
      </c>
      <c r="B448" t="s">
        <v>2197</v>
      </c>
      <c r="C448" t="s">
        <v>2198</v>
      </c>
      <c r="D448" t="s">
        <v>22</v>
      </c>
      <c r="E448" t="s">
        <v>2199</v>
      </c>
      <c r="F448">
        <v>2017</v>
      </c>
      <c r="G448">
        <v>2019</v>
      </c>
      <c r="H448" t="s">
        <v>43</v>
      </c>
      <c r="I448" t="s">
        <v>762</v>
      </c>
      <c r="J448" t="s">
        <v>103</v>
      </c>
      <c r="K448" t="s">
        <v>26</v>
      </c>
      <c r="L448" t="s">
        <v>2200</v>
      </c>
      <c r="M448" t="s">
        <v>473</v>
      </c>
      <c r="N448" t="s">
        <v>474</v>
      </c>
      <c r="O448">
        <v>216224</v>
      </c>
      <c r="P448">
        <v>14740</v>
      </c>
      <c r="Q448" t="s">
        <v>475</v>
      </c>
      <c r="R448">
        <v>8400</v>
      </c>
      <c r="S448">
        <v>7557</v>
      </c>
      <c r="T448" t="s">
        <v>30</v>
      </c>
    </row>
    <row r="449" spans="1:20">
      <c r="A449">
        <v>448</v>
      </c>
      <c r="B449" t="s">
        <v>2201</v>
      </c>
      <c r="C449" t="s">
        <v>2202</v>
      </c>
      <c r="D449" t="s">
        <v>22</v>
      </c>
      <c r="E449" t="s">
        <v>2203</v>
      </c>
      <c r="F449">
        <v>2017</v>
      </c>
      <c r="G449">
        <v>2019</v>
      </c>
      <c r="H449" t="s">
        <v>34</v>
      </c>
      <c r="I449" t="s">
        <v>68</v>
      </c>
      <c r="J449" t="s">
        <v>26</v>
      </c>
      <c r="K449" t="s">
        <v>26</v>
      </c>
      <c r="L449" t="s">
        <v>2204</v>
      </c>
      <c r="M449" t="s">
        <v>157</v>
      </c>
      <c r="N449" t="s">
        <v>158</v>
      </c>
      <c r="O449">
        <v>216208</v>
      </c>
      <c r="P449">
        <v>11310</v>
      </c>
      <c r="Q449" t="s">
        <v>159</v>
      </c>
      <c r="R449">
        <v>7613</v>
      </c>
      <c r="S449">
        <v>6896</v>
      </c>
      <c r="T449" t="s">
        <v>30</v>
      </c>
    </row>
    <row r="450" spans="1:20">
      <c r="A450">
        <v>449</v>
      </c>
      <c r="B450" t="s">
        <v>2205</v>
      </c>
      <c r="C450" t="s">
        <v>2206</v>
      </c>
      <c r="D450" t="s">
        <v>22</v>
      </c>
      <c r="E450" t="s">
        <v>2207</v>
      </c>
      <c r="F450">
        <v>2017</v>
      </c>
      <c r="G450">
        <v>2019</v>
      </c>
      <c r="H450" t="s">
        <v>93</v>
      </c>
      <c r="I450" t="s">
        <v>280</v>
      </c>
      <c r="J450" t="s">
        <v>253</v>
      </c>
      <c r="K450" t="s">
        <v>309</v>
      </c>
      <c r="L450" t="s">
        <v>2208</v>
      </c>
      <c r="M450" t="s">
        <v>96</v>
      </c>
      <c r="N450" t="s">
        <v>97</v>
      </c>
      <c r="O450">
        <v>216224</v>
      </c>
      <c r="P450">
        <v>14210</v>
      </c>
      <c r="Q450" t="s">
        <v>98</v>
      </c>
      <c r="R450">
        <v>4293</v>
      </c>
      <c r="S450">
        <v>3711</v>
      </c>
      <c r="T450" t="s">
        <v>99</v>
      </c>
    </row>
    <row r="451" spans="1:20">
      <c r="A451">
        <v>450</v>
      </c>
      <c r="B451" t="s">
        <v>2209</v>
      </c>
      <c r="C451" t="s">
        <v>2210</v>
      </c>
      <c r="D451" t="s">
        <v>22</v>
      </c>
      <c r="E451" t="s">
        <v>2211</v>
      </c>
      <c r="F451">
        <v>2017</v>
      </c>
      <c r="G451">
        <v>2019</v>
      </c>
      <c r="H451" t="s">
        <v>76</v>
      </c>
      <c r="I451" t="s">
        <v>1981</v>
      </c>
      <c r="J451" t="s">
        <v>983</v>
      </c>
      <c r="K451" t="s">
        <v>984</v>
      </c>
      <c r="L451" t="s">
        <v>2212</v>
      </c>
      <c r="M451" t="s">
        <v>2038</v>
      </c>
      <c r="N451" t="s">
        <v>2039</v>
      </c>
      <c r="O451">
        <v>68081731</v>
      </c>
      <c r="R451">
        <v>6426</v>
      </c>
      <c r="S451">
        <v>6081</v>
      </c>
      <c r="T451" t="s">
        <v>30</v>
      </c>
    </row>
    <row r="452" spans="1:20">
      <c r="A452">
        <v>451</v>
      </c>
      <c r="B452" t="s">
        <v>2213</v>
      </c>
      <c r="C452" t="s">
        <v>2214</v>
      </c>
      <c r="D452" t="s">
        <v>22</v>
      </c>
      <c r="E452" t="s">
        <v>2215</v>
      </c>
      <c r="F452">
        <v>2017</v>
      </c>
      <c r="G452">
        <v>2019</v>
      </c>
      <c r="H452" t="s">
        <v>93</v>
      </c>
      <c r="I452" t="s">
        <v>602</v>
      </c>
      <c r="J452" t="s">
        <v>26</v>
      </c>
      <c r="K452" t="s">
        <v>26</v>
      </c>
      <c r="L452" t="s">
        <v>2216</v>
      </c>
      <c r="M452" t="s">
        <v>2217</v>
      </c>
      <c r="N452" t="s">
        <v>2218</v>
      </c>
      <c r="O452">
        <v>216224</v>
      </c>
      <c r="P452">
        <v>14410</v>
      </c>
      <c r="Q452" t="s">
        <v>606</v>
      </c>
      <c r="R452">
        <v>2892</v>
      </c>
      <c r="S452">
        <v>2886</v>
      </c>
      <c r="T452" t="s">
        <v>30</v>
      </c>
    </row>
    <row r="453" spans="1:20">
      <c r="A453">
        <v>452</v>
      </c>
      <c r="B453" t="s">
        <v>2219</v>
      </c>
      <c r="C453" t="s">
        <v>2220</v>
      </c>
      <c r="D453" t="s">
        <v>22</v>
      </c>
      <c r="E453" t="s">
        <v>2221</v>
      </c>
      <c r="F453">
        <v>2017</v>
      </c>
      <c r="G453">
        <v>2019</v>
      </c>
      <c r="H453" t="s">
        <v>34</v>
      </c>
      <c r="I453" t="s">
        <v>35</v>
      </c>
      <c r="J453" t="s">
        <v>26</v>
      </c>
      <c r="K453" t="s">
        <v>26</v>
      </c>
      <c r="L453" t="s">
        <v>2222</v>
      </c>
      <c r="M453" t="s">
        <v>978</v>
      </c>
      <c r="N453" t="s">
        <v>979</v>
      </c>
      <c r="O453">
        <v>60076658</v>
      </c>
      <c r="P453">
        <v>12310</v>
      </c>
      <c r="Q453" t="s">
        <v>159</v>
      </c>
      <c r="R453">
        <v>6388</v>
      </c>
      <c r="S453">
        <v>6292</v>
      </c>
      <c r="T453" t="s">
        <v>30</v>
      </c>
    </row>
    <row r="454" spans="1:20">
      <c r="A454">
        <v>453</v>
      </c>
      <c r="B454" t="s">
        <v>2223</v>
      </c>
      <c r="C454" t="s">
        <v>2224</v>
      </c>
      <c r="D454" t="s">
        <v>22</v>
      </c>
      <c r="E454" t="s">
        <v>2225</v>
      </c>
      <c r="F454">
        <v>2017</v>
      </c>
      <c r="G454">
        <v>2019</v>
      </c>
      <c r="H454" t="s">
        <v>52</v>
      </c>
      <c r="I454" t="s">
        <v>509</v>
      </c>
      <c r="J454" t="s">
        <v>26</v>
      </c>
      <c r="K454" t="s">
        <v>26</v>
      </c>
      <c r="L454" t="s">
        <v>2226</v>
      </c>
      <c r="M454" t="s">
        <v>1347</v>
      </c>
      <c r="N454" t="s">
        <v>1348</v>
      </c>
      <c r="O454">
        <v>61388980</v>
      </c>
      <c r="R454">
        <v>3868</v>
      </c>
      <c r="S454">
        <v>3748</v>
      </c>
      <c r="T454" t="s">
        <v>30</v>
      </c>
    </row>
    <row r="455" spans="1:20">
      <c r="A455">
        <v>454</v>
      </c>
      <c r="B455" t="s">
        <v>2227</v>
      </c>
      <c r="C455" t="s">
        <v>2228</v>
      </c>
      <c r="D455" t="s">
        <v>22</v>
      </c>
      <c r="E455" t="s">
        <v>2229</v>
      </c>
      <c r="F455">
        <v>2017</v>
      </c>
      <c r="G455">
        <v>2019</v>
      </c>
      <c r="H455" t="s">
        <v>93</v>
      </c>
      <c r="I455" t="s">
        <v>253</v>
      </c>
      <c r="J455" t="s">
        <v>26</v>
      </c>
      <c r="K455" t="s">
        <v>26</v>
      </c>
      <c r="L455" t="s">
        <v>2230</v>
      </c>
      <c r="M455" t="s">
        <v>1194</v>
      </c>
      <c r="N455" t="s">
        <v>1195</v>
      </c>
      <c r="O455">
        <v>67985955</v>
      </c>
      <c r="R455">
        <v>4445</v>
      </c>
      <c r="S455">
        <v>4445</v>
      </c>
      <c r="T455" t="s">
        <v>30</v>
      </c>
    </row>
    <row r="456" spans="1:20">
      <c r="A456">
        <v>455</v>
      </c>
      <c r="B456" t="s">
        <v>2231</v>
      </c>
      <c r="C456" t="s">
        <v>2232</v>
      </c>
      <c r="D456" t="s">
        <v>22</v>
      </c>
      <c r="E456" t="s">
        <v>2233</v>
      </c>
      <c r="F456">
        <v>2017</v>
      </c>
      <c r="G456">
        <v>2019</v>
      </c>
      <c r="H456" t="s">
        <v>213</v>
      </c>
      <c r="I456" t="s">
        <v>354</v>
      </c>
      <c r="J456" t="s">
        <v>26</v>
      </c>
      <c r="K456" t="s">
        <v>26</v>
      </c>
      <c r="L456" t="s">
        <v>2234</v>
      </c>
      <c r="M456" t="s">
        <v>1152</v>
      </c>
      <c r="N456" t="s">
        <v>1153</v>
      </c>
      <c r="O456">
        <v>67985831</v>
      </c>
      <c r="R456">
        <v>10688</v>
      </c>
      <c r="S456">
        <v>9689</v>
      </c>
      <c r="T456" t="s">
        <v>30</v>
      </c>
    </row>
    <row r="457" spans="1:20">
      <c r="A457">
        <v>456</v>
      </c>
      <c r="B457" t="s">
        <v>2235</v>
      </c>
      <c r="C457" t="s">
        <v>2236</v>
      </c>
      <c r="D457" t="s">
        <v>22</v>
      </c>
      <c r="E457" t="s">
        <v>2237</v>
      </c>
      <c r="F457">
        <v>2017</v>
      </c>
      <c r="G457">
        <v>2019</v>
      </c>
      <c r="H457" t="s">
        <v>93</v>
      </c>
      <c r="I457" t="s">
        <v>111</v>
      </c>
      <c r="J457" t="s">
        <v>26</v>
      </c>
      <c r="K457" t="s">
        <v>26</v>
      </c>
      <c r="L457" t="s">
        <v>2238</v>
      </c>
      <c r="M457" t="s">
        <v>113</v>
      </c>
      <c r="N457" t="s">
        <v>114</v>
      </c>
      <c r="O457">
        <v>216224</v>
      </c>
      <c r="P457">
        <v>14560</v>
      </c>
      <c r="Q457" t="s">
        <v>115</v>
      </c>
      <c r="R457">
        <v>2466</v>
      </c>
      <c r="S457">
        <v>2295</v>
      </c>
      <c r="T457" t="s">
        <v>30</v>
      </c>
    </row>
    <row r="458" spans="1:20">
      <c r="A458">
        <v>457</v>
      </c>
      <c r="B458" t="s">
        <v>2239</v>
      </c>
      <c r="C458" t="s">
        <v>2240</v>
      </c>
      <c r="D458" t="s">
        <v>22</v>
      </c>
      <c r="E458" t="s">
        <v>2241</v>
      </c>
      <c r="F458">
        <v>2017</v>
      </c>
      <c r="G458">
        <v>2019</v>
      </c>
      <c r="H458" t="s">
        <v>76</v>
      </c>
      <c r="I458" t="s">
        <v>2242</v>
      </c>
      <c r="J458" t="s">
        <v>26</v>
      </c>
      <c r="K458" t="s">
        <v>26</v>
      </c>
      <c r="L458" t="s">
        <v>2243</v>
      </c>
      <c r="M458" t="s">
        <v>986</v>
      </c>
      <c r="N458" t="s">
        <v>987</v>
      </c>
      <c r="O458">
        <v>49777513</v>
      </c>
      <c r="P458">
        <v>23520</v>
      </c>
      <c r="Q458" t="s">
        <v>988</v>
      </c>
      <c r="R458">
        <v>8557</v>
      </c>
      <c r="S458">
        <v>8038</v>
      </c>
      <c r="T458" t="s">
        <v>30</v>
      </c>
    </row>
    <row r="459" spans="1:20">
      <c r="A459">
        <v>458</v>
      </c>
      <c r="B459" t="s">
        <v>2244</v>
      </c>
      <c r="C459" t="s">
        <v>2245</v>
      </c>
      <c r="D459" t="s">
        <v>22</v>
      </c>
      <c r="E459" t="s">
        <v>2246</v>
      </c>
      <c r="F459">
        <v>2017</v>
      </c>
      <c r="G459">
        <v>2019</v>
      </c>
      <c r="H459" t="s">
        <v>24</v>
      </c>
      <c r="I459" t="s">
        <v>25</v>
      </c>
      <c r="J459" t="s">
        <v>26</v>
      </c>
      <c r="K459" t="s">
        <v>26</v>
      </c>
      <c r="L459" t="s">
        <v>2247</v>
      </c>
      <c r="M459" t="s">
        <v>70</v>
      </c>
      <c r="N459" t="s">
        <v>71</v>
      </c>
      <c r="O459">
        <v>60461373</v>
      </c>
      <c r="P459">
        <v>22330</v>
      </c>
      <c r="Q459" t="s">
        <v>72</v>
      </c>
      <c r="R459">
        <v>7008</v>
      </c>
      <c r="S459">
        <v>6300</v>
      </c>
      <c r="T459" t="s">
        <v>30</v>
      </c>
    </row>
    <row r="460" spans="1:20">
      <c r="A460">
        <v>459</v>
      </c>
      <c r="B460" t="s">
        <v>2248</v>
      </c>
      <c r="C460" t="s">
        <v>2249</v>
      </c>
      <c r="D460" t="s">
        <v>22</v>
      </c>
      <c r="E460" t="s">
        <v>2250</v>
      </c>
      <c r="F460">
        <v>2017</v>
      </c>
      <c r="G460">
        <v>2019</v>
      </c>
      <c r="H460" t="s">
        <v>93</v>
      </c>
      <c r="I460" t="s">
        <v>538</v>
      </c>
      <c r="J460" t="s">
        <v>119</v>
      </c>
      <c r="K460" t="s">
        <v>26</v>
      </c>
      <c r="L460" t="s">
        <v>2251</v>
      </c>
      <c r="M460" t="s">
        <v>1034</v>
      </c>
      <c r="N460" t="s">
        <v>1035</v>
      </c>
      <c r="O460">
        <v>23752</v>
      </c>
      <c r="R460">
        <v>3781</v>
      </c>
      <c r="S460">
        <v>3585</v>
      </c>
      <c r="T460" t="s">
        <v>30</v>
      </c>
    </row>
    <row r="461" spans="1:20">
      <c r="A461">
        <v>460</v>
      </c>
      <c r="B461" t="s">
        <v>2252</v>
      </c>
      <c r="C461" t="s">
        <v>2253</v>
      </c>
      <c r="D461" t="s">
        <v>22</v>
      </c>
      <c r="E461" t="s">
        <v>2254</v>
      </c>
      <c r="F461">
        <v>2017</v>
      </c>
      <c r="G461">
        <v>2019</v>
      </c>
      <c r="H461" t="s">
        <v>34</v>
      </c>
      <c r="I461" t="s">
        <v>35</v>
      </c>
      <c r="J461" t="s">
        <v>1247</v>
      </c>
      <c r="K461" t="s">
        <v>2134</v>
      </c>
      <c r="L461" t="s">
        <v>2255</v>
      </c>
      <c r="M461" t="s">
        <v>262</v>
      </c>
      <c r="N461" t="s">
        <v>263</v>
      </c>
      <c r="O461">
        <v>60077344</v>
      </c>
      <c r="R461">
        <v>7578</v>
      </c>
      <c r="S461">
        <v>7395</v>
      </c>
      <c r="T461" t="s">
        <v>30</v>
      </c>
    </row>
    <row r="462" spans="1:20">
      <c r="A462">
        <v>461</v>
      </c>
      <c r="B462" t="s">
        <v>2256</v>
      </c>
      <c r="C462" t="s">
        <v>2257</v>
      </c>
      <c r="D462" t="s">
        <v>22</v>
      </c>
      <c r="E462" t="s">
        <v>2258</v>
      </c>
      <c r="F462">
        <v>2017</v>
      </c>
      <c r="G462">
        <v>2019</v>
      </c>
      <c r="H462" t="s">
        <v>213</v>
      </c>
      <c r="I462" t="s">
        <v>576</v>
      </c>
      <c r="J462" t="s">
        <v>26</v>
      </c>
      <c r="K462" t="s">
        <v>26</v>
      </c>
      <c r="L462" t="s">
        <v>2259</v>
      </c>
      <c r="M462" t="s">
        <v>490</v>
      </c>
      <c r="N462" t="s">
        <v>491</v>
      </c>
      <c r="O462">
        <v>216224</v>
      </c>
      <c r="P462">
        <v>14310</v>
      </c>
      <c r="Q462" t="s">
        <v>159</v>
      </c>
      <c r="R462">
        <v>3572</v>
      </c>
      <c r="S462">
        <v>3329</v>
      </c>
      <c r="T462" t="s">
        <v>30</v>
      </c>
    </row>
    <row r="463" spans="1:20">
      <c r="A463">
        <v>462</v>
      </c>
      <c r="B463" t="s">
        <v>2260</v>
      </c>
      <c r="C463" t="s">
        <v>2261</v>
      </c>
      <c r="D463" t="s">
        <v>22</v>
      </c>
      <c r="E463" t="s">
        <v>2262</v>
      </c>
      <c r="F463">
        <v>2017</v>
      </c>
      <c r="G463">
        <v>2019</v>
      </c>
      <c r="H463" t="s">
        <v>52</v>
      </c>
      <c r="I463" t="s">
        <v>61</v>
      </c>
      <c r="J463" t="s">
        <v>26</v>
      </c>
      <c r="K463" t="s">
        <v>26</v>
      </c>
      <c r="L463" t="s">
        <v>2263</v>
      </c>
      <c r="M463" t="s">
        <v>552</v>
      </c>
      <c r="N463" t="s">
        <v>553</v>
      </c>
      <c r="O463">
        <v>61989592</v>
      </c>
      <c r="P463">
        <v>15310</v>
      </c>
      <c r="Q463" t="s">
        <v>159</v>
      </c>
      <c r="R463">
        <v>2514</v>
      </c>
      <c r="S463">
        <v>2514</v>
      </c>
      <c r="T463" t="s">
        <v>30</v>
      </c>
    </row>
    <row r="464" spans="1:20">
      <c r="A464">
        <v>463</v>
      </c>
      <c r="B464" t="s">
        <v>2264</v>
      </c>
      <c r="C464" t="s">
        <v>2265</v>
      </c>
      <c r="D464" t="s">
        <v>22</v>
      </c>
      <c r="E464" t="s">
        <v>2266</v>
      </c>
      <c r="F464">
        <v>2017</v>
      </c>
      <c r="G464">
        <v>2019</v>
      </c>
      <c r="H464" t="s">
        <v>93</v>
      </c>
      <c r="I464" t="s">
        <v>322</v>
      </c>
      <c r="J464" t="s">
        <v>26</v>
      </c>
      <c r="K464" t="s">
        <v>26</v>
      </c>
      <c r="L464" t="s">
        <v>2267</v>
      </c>
      <c r="M464" t="s">
        <v>96</v>
      </c>
      <c r="N464" t="s">
        <v>97</v>
      </c>
      <c r="O464">
        <v>216224</v>
      </c>
      <c r="P464">
        <v>14210</v>
      </c>
      <c r="Q464" t="s">
        <v>98</v>
      </c>
      <c r="R464">
        <v>2490</v>
      </c>
      <c r="S464">
        <v>2490</v>
      </c>
      <c r="T464" t="s">
        <v>30</v>
      </c>
    </row>
    <row r="465" spans="1:20">
      <c r="A465">
        <v>464</v>
      </c>
      <c r="B465" t="s">
        <v>2268</v>
      </c>
      <c r="C465" t="s">
        <v>2269</v>
      </c>
      <c r="D465" t="s">
        <v>22</v>
      </c>
      <c r="E465" t="s">
        <v>2270</v>
      </c>
      <c r="F465">
        <v>2017</v>
      </c>
      <c r="G465">
        <v>2019</v>
      </c>
      <c r="H465" t="s">
        <v>93</v>
      </c>
      <c r="I465" t="s">
        <v>309</v>
      </c>
      <c r="J465" t="s">
        <v>26</v>
      </c>
      <c r="K465" t="s">
        <v>26</v>
      </c>
      <c r="L465" t="s">
        <v>2271</v>
      </c>
      <c r="M465" t="s">
        <v>317</v>
      </c>
      <c r="N465" t="s">
        <v>318</v>
      </c>
      <c r="O465">
        <v>67985963</v>
      </c>
      <c r="R465">
        <v>2130</v>
      </c>
      <c r="S465">
        <v>2130</v>
      </c>
      <c r="T465" t="s">
        <v>30</v>
      </c>
    </row>
    <row r="466" spans="1:20">
      <c r="A466">
        <v>465</v>
      </c>
      <c r="B466" t="s">
        <v>2272</v>
      </c>
      <c r="C466" t="s">
        <v>2273</v>
      </c>
      <c r="D466" t="s">
        <v>22</v>
      </c>
      <c r="E466" t="s">
        <v>2274</v>
      </c>
      <c r="F466">
        <v>2017</v>
      </c>
      <c r="G466">
        <v>2019</v>
      </c>
      <c r="H466" t="s">
        <v>417</v>
      </c>
      <c r="I466" t="s">
        <v>503</v>
      </c>
      <c r="J466" t="s">
        <v>26</v>
      </c>
      <c r="K466" t="s">
        <v>26</v>
      </c>
      <c r="L466" t="s">
        <v>2275</v>
      </c>
      <c r="M466" t="s">
        <v>955</v>
      </c>
      <c r="N466" t="s">
        <v>956</v>
      </c>
      <c r="O466">
        <v>216208</v>
      </c>
      <c r="P466">
        <v>11160</v>
      </c>
      <c r="Q466" t="s">
        <v>957</v>
      </c>
      <c r="R466">
        <v>6991</v>
      </c>
      <c r="S466">
        <v>6991</v>
      </c>
      <c r="T466" t="s">
        <v>30</v>
      </c>
    </row>
    <row r="467" spans="1:20">
      <c r="A467">
        <v>466</v>
      </c>
      <c r="B467" t="s">
        <v>2276</v>
      </c>
      <c r="C467" t="s">
        <v>2277</v>
      </c>
      <c r="D467" t="s">
        <v>22</v>
      </c>
      <c r="E467" t="s">
        <v>2278</v>
      </c>
      <c r="F467">
        <v>2017</v>
      </c>
      <c r="G467">
        <v>2019</v>
      </c>
      <c r="H467" t="s">
        <v>34</v>
      </c>
      <c r="I467" t="s">
        <v>119</v>
      </c>
      <c r="J467" t="s">
        <v>26</v>
      </c>
      <c r="K467" t="s">
        <v>26</v>
      </c>
      <c r="L467" t="s">
        <v>2279</v>
      </c>
      <c r="M467" t="s">
        <v>177</v>
      </c>
      <c r="N467" t="s">
        <v>178</v>
      </c>
      <c r="O467">
        <v>67985823</v>
      </c>
      <c r="R467">
        <v>4832</v>
      </c>
      <c r="S467">
        <v>4562</v>
      </c>
      <c r="T467" t="s">
        <v>30</v>
      </c>
    </row>
    <row r="468" spans="1:20">
      <c r="A468">
        <v>467</v>
      </c>
      <c r="B468" t="s">
        <v>2280</v>
      </c>
      <c r="C468" t="s">
        <v>2281</v>
      </c>
      <c r="D468" t="s">
        <v>22</v>
      </c>
      <c r="E468" t="s">
        <v>2282</v>
      </c>
      <c r="F468">
        <v>2017</v>
      </c>
      <c r="G468">
        <v>2019</v>
      </c>
      <c r="H468" t="s">
        <v>93</v>
      </c>
      <c r="I468" t="s">
        <v>322</v>
      </c>
      <c r="J468" t="s">
        <v>26</v>
      </c>
      <c r="K468" t="s">
        <v>26</v>
      </c>
      <c r="L468" t="s">
        <v>2283</v>
      </c>
      <c r="M468" t="s">
        <v>2217</v>
      </c>
      <c r="N468" t="s">
        <v>2218</v>
      </c>
      <c r="O468">
        <v>216224</v>
      </c>
      <c r="P468">
        <v>14410</v>
      </c>
      <c r="Q468" t="s">
        <v>606</v>
      </c>
      <c r="R468">
        <v>2100</v>
      </c>
      <c r="S468">
        <v>2081</v>
      </c>
      <c r="T468" t="s">
        <v>30</v>
      </c>
    </row>
    <row r="469" spans="1:20">
      <c r="A469">
        <v>468</v>
      </c>
      <c r="B469" t="s">
        <v>2284</v>
      </c>
      <c r="C469" t="s">
        <v>2285</v>
      </c>
      <c r="D469" t="s">
        <v>22</v>
      </c>
      <c r="E469" t="s">
        <v>2286</v>
      </c>
      <c r="F469">
        <v>2017</v>
      </c>
      <c r="G469">
        <v>2019</v>
      </c>
      <c r="H469" t="s">
        <v>43</v>
      </c>
      <c r="I469" t="s">
        <v>188</v>
      </c>
      <c r="J469" t="s">
        <v>26</v>
      </c>
      <c r="K469" t="s">
        <v>26</v>
      </c>
      <c r="L469" t="s">
        <v>2287</v>
      </c>
      <c r="M469" t="s">
        <v>2288</v>
      </c>
      <c r="N469" t="s">
        <v>2289</v>
      </c>
      <c r="O469">
        <v>47813059</v>
      </c>
      <c r="P469">
        <v>19240</v>
      </c>
      <c r="Q469" t="s">
        <v>2290</v>
      </c>
      <c r="R469">
        <v>8150</v>
      </c>
      <c r="S469">
        <v>5744</v>
      </c>
      <c r="T469" t="s">
        <v>30</v>
      </c>
    </row>
    <row r="470" spans="1:20">
      <c r="A470">
        <v>469</v>
      </c>
      <c r="B470" t="s">
        <v>2291</v>
      </c>
      <c r="C470" t="s">
        <v>2292</v>
      </c>
      <c r="D470" t="s">
        <v>22</v>
      </c>
      <c r="E470" t="s">
        <v>2293</v>
      </c>
      <c r="F470">
        <v>2017</v>
      </c>
      <c r="G470">
        <v>2019</v>
      </c>
      <c r="H470" t="s">
        <v>93</v>
      </c>
      <c r="I470" t="s">
        <v>253</v>
      </c>
      <c r="J470" t="s">
        <v>26</v>
      </c>
      <c r="K470" t="s">
        <v>26</v>
      </c>
      <c r="L470" t="s">
        <v>2294</v>
      </c>
      <c r="M470" t="s">
        <v>1194</v>
      </c>
      <c r="N470" t="s">
        <v>1195</v>
      </c>
      <c r="O470">
        <v>67985955</v>
      </c>
      <c r="R470">
        <v>1600</v>
      </c>
      <c r="S470">
        <v>1600</v>
      </c>
      <c r="T470" t="s">
        <v>30</v>
      </c>
    </row>
    <row r="471" spans="1:20">
      <c r="A471">
        <v>470</v>
      </c>
      <c r="B471" t="s">
        <v>2295</v>
      </c>
      <c r="C471" t="s">
        <v>2296</v>
      </c>
      <c r="D471" t="s">
        <v>22</v>
      </c>
      <c r="E471" t="s">
        <v>2297</v>
      </c>
      <c r="F471">
        <v>2017</v>
      </c>
      <c r="G471">
        <v>2019</v>
      </c>
      <c r="H471" t="s">
        <v>43</v>
      </c>
      <c r="I471" t="s">
        <v>287</v>
      </c>
      <c r="J471" t="s">
        <v>77</v>
      </c>
      <c r="K471" t="s">
        <v>854</v>
      </c>
      <c r="L471" t="s">
        <v>2298</v>
      </c>
      <c r="M471" t="s">
        <v>345</v>
      </c>
      <c r="N471" t="s">
        <v>346</v>
      </c>
      <c r="O471">
        <v>68407700</v>
      </c>
      <c r="P471">
        <v>21110</v>
      </c>
      <c r="Q471" t="s">
        <v>81</v>
      </c>
      <c r="R471">
        <v>6554</v>
      </c>
      <c r="S471">
        <v>6539</v>
      </c>
      <c r="T471" t="s">
        <v>30</v>
      </c>
    </row>
    <row r="472" spans="1:20">
      <c r="A472">
        <v>471</v>
      </c>
      <c r="B472" t="s">
        <v>2299</v>
      </c>
      <c r="C472" t="s">
        <v>2300</v>
      </c>
      <c r="D472" t="s">
        <v>22</v>
      </c>
      <c r="E472" t="s">
        <v>2301</v>
      </c>
      <c r="F472">
        <v>2017</v>
      </c>
      <c r="G472">
        <v>2019</v>
      </c>
      <c r="H472" t="s">
        <v>34</v>
      </c>
      <c r="I472" t="s">
        <v>136</v>
      </c>
      <c r="J472" t="s">
        <v>26</v>
      </c>
      <c r="K472" t="s">
        <v>26</v>
      </c>
      <c r="L472" t="s">
        <v>2302</v>
      </c>
      <c r="M472" t="s">
        <v>978</v>
      </c>
      <c r="N472" t="s">
        <v>979</v>
      </c>
      <c r="O472">
        <v>60076658</v>
      </c>
      <c r="P472">
        <v>12310</v>
      </c>
      <c r="Q472" t="s">
        <v>159</v>
      </c>
      <c r="R472">
        <v>5973</v>
      </c>
      <c r="S472">
        <v>5973</v>
      </c>
      <c r="T472" t="s">
        <v>30</v>
      </c>
    </row>
    <row r="473" spans="1:20">
      <c r="A473">
        <v>472</v>
      </c>
      <c r="B473" t="s">
        <v>2303</v>
      </c>
      <c r="C473" t="s">
        <v>2304</v>
      </c>
      <c r="D473" t="s">
        <v>22</v>
      </c>
      <c r="E473" t="s">
        <v>2305</v>
      </c>
      <c r="F473">
        <v>2017</v>
      </c>
      <c r="G473">
        <v>2019</v>
      </c>
      <c r="H473" t="s">
        <v>43</v>
      </c>
      <c r="I473" t="s">
        <v>188</v>
      </c>
      <c r="J473" t="s">
        <v>26</v>
      </c>
      <c r="K473" t="s">
        <v>26</v>
      </c>
      <c r="L473" t="s">
        <v>2306</v>
      </c>
      <c r="M473" t="s">
        <v>190</v>
      </c>
      <c r="N473" t="s">
        <v>191</v>
      </c>
      <c r="O473">
        <v>67985815</v>
      </c>
      <c r="R473">
        <v>5124</v>
      </c>
      <c r="S473">
        <v>4431</v>
      </c>
      <c r="T473" t="s">
        <v>30</v>
      </c>
    </row>
    <row r="474" spans="1:20">
      <c r="A474">
        <v>473</v>
      </c>
      <c r="B474" t="s">
        <v>2307</v>
      </c>
      <c r="C474" t="s">
        <v>2308</v>
      </c>
      <c r="D474" t="s">
        <v>22</v>
      </c>
      <c r="E474" t="s">
        <v>2309</v>
      </c>
      <c r="F474">
        <v>2017</v>
      </c>
      <c r="G474">
        <v>2019</v>
      </c>
      <c r="H474" t="s">
        <v>76</v>
      </c>
      <c r="I474" t="s">
        <v>1981</v>
      </c>
      <c r="J474" t="s">
        <v>26</v>
      </c>
      <c r="K474" t="s">
        <v>26</v>
      </c>
      <c r="L474" t="s">
        <v>2310</v>
      </c>
      <c r="M474" t="s">
        <v>1002</v>
      </c>
      <c r="N474" t="s">
        <v>1003</v>
      </c>
      <c r="O474">
        <v>216305</v>
      </c>
      <c r="P474">
        <v>26620</v>
      </c>
      <c r="Q474" t="s">
        <v>475</v>
      </c>
      <c r="R474">
        <v>7075</v>
      </c>
      <c r="S474">
        <v>7009</v>
      </c>
      <c r="T474" t="s">
        <v>30</v>
      </c>
    </row>
    <row r="475" spans="1:20">
      <c r="A475">
        <v>474</v>
      </c>
      <c r="B475" t="s">
        <v>2311</v>
      </c>
      <c r="C475" t="s">
        <v>2312</v>
      </c>
      <c r="D475" t="s">
        <v>22</v>
      </c>
      <c r="E475" t="s">
        <v>2313</v>
      </c>
      <c r="F475">
        <v>2017</v>
      </c>
      <c r="G475">
        <v>2019</v>
      </c>
      <c r="H475" t="s">
        <v>417</v>
      </c>
      <c r="I475" t="s">
        <v>503</v>
      </c>
      <c r="J475" t="s">
        <v>418</v>
      </c>
      <c r="K475" t="s">
        <v>26</v>
      </c>
      <c r="L475" t="s">
        <v>2314</v>
      </c>
      <c r="M475" t="s">
        <v>1064</v>
      </c>
      <c r="N475" t="s">
        <v>1065</v>
      </c>
      <c r="O475">
        <v>61989592</v>
      </c>
      <c r="P475">
        <v>15110</v>
      </c>
      <c r="Q475" t="s">
        <v>1066</v>
      </c>
      <c r="R475">
        <v>5043</v>
      </c>
      <c r="S475">
        <v>5043</v>
      </c>
      <c r="T475" t="s">
        <v>30</v>
      </c>
    </row>
    <row r="476" spans="1:20">
      <c r="A476">
        <v>475</v>
      </c>
      <c r="B476" t="s">
        <v>2315</v>
      </c>
      <c r="C476" t="s">
        <v>2316</v>
      </c>
      <c r="D476" t="s">
        <v>22</v>
      </c>
      <c r="E476" t="s">
        <v>2317</v>
      </c>
      <c r="F476">
        <v>2017</v>
      </c>
      <c r="G476">
        <v>2019</v>
      </c>
      <c r="H476" t="s">
        <v>93</v>
      </c>
      <c r="I476" t="s">
        <v>538</v>
      </c>
      <c r="J476" t="s">
        <v>26</v>
      </c>
      <c r="K476" t="s">
        <v>26</v>
      </c>
      <c r="L476" t="s">
        <v>2318</v>
      </c>
      <c r="M476" t="s">
        <v>1034</v>
      </c>
      <c r="N476" t="s">
        <v>1035</v>
      </c>
      <c r="O476">
        <v>23752</v>
      </c>
      <c r="R476">
        <v>3774</v>
      </c>
      <c r="S476">
        <v>3726</v>
      </c>
      <c r="T476" t="s">
        <v>30</v>
      </c>
    </row>
    <row r="477" spans="1:20">
      <c r="A477">
        <v>476</v>
      </c>
      <c r="B477" t="s">
        <v>2319</v>
      </c>
      <c r="C477" t="s">
        <v>2320</v>
      </c>
      <c r="D477" t="s">
        <v>22</v>
      </c>
      <c r="E477" t="s">
        <v>2321</v>
      </c>
      <c r="F477">
        <v>2017</v>
      </c>
      <c r="G477">
        <v>2019</v>
      </c>
      <c r="H477" t="s">
        <v>93</v>
      </c>
      <c r="I477" t="s">
        <v>110</v>
      </c>
      <c r="J477" t="s">
        <v>26</v>
      </c>
      <c r="K477" t="s">
        <v>26</v>
      </c>
      <c r="L477" t="s">
        <v>2322</v>
      </c>
      <c r="M477" t="s">
        <v>1869</v>
      </c>
      <c r="N477" t="s">
        <v>1870</v>
      </c>
      <c r="O477">
        <v>61384399</v>
      </c>
      <c r="P477">
        <v>31150</v>
      </c>
      <c r="Q477" t="s">
        <v>1871</v>
      </c>
      <c r="R477">
        <v>4356</v>
      </c>
      <c r="S477">
        <v>4356</v>
      </c>
      <c r="T477" t="s">
        <v>30</v>
      </c>
    </row>
    <row r="478" spans="1:20">
      <c r="A478">
        <v>477</v>
      </c>
      <c r="B478" t="s">
        <v>2323</v>
      </c>
      <c r="C478" t="s">
        <v>2324</v>
      </c>
      <c r="D478" t="s">
        <v>22</v>
      </c>
      <c r="E478" t="s">
        <v>2325</v>
      </c>
      <c r="F478">
        <v>2017</v>
      </c>
      <c r="G478">
        <v>2019</v>
      </c>
      <c r="H478" t="s">
        <v>34</v>
      </c>
      <c r="I478" t="s">
        <v>136</v>
      </c>
      <c r="J478" t="s">
        <v>26</v>
      </c>
      <c r="K478" t="s">
        <v>26</v>
      </c>
      <c r="L478" t="s">
        <v>2326</v>
      </c>
      <c r="M478" t="s">
        <v>490</v>
      </c>
      <c r="N478" t="s">
        <v>491</v>
      </c>
      <c r="O478">
        <v>216224</v>
      </c>
      <c r="P478">
        <v>14310</v>
      </c>
      <c r="Q478" t="s">
        <v>159</v>
      </c>
      <c r="R478">
        <v>7020</v>
      </c>
      <c r="S478">
        <v>6801</v>
      </c>
      <c r="T478" t="s">
        <v>30</v>
      </c>
    </row>
    <row r="479" spans="1:20">
      <c r="A479">
        <v>478</v>
      </c>
      <c r="B479" t="s">
        <v>2327</v>
      </c>
      <c r="C479" t="s">
        <v>2328</v>
      </c>
      <c r="D479" t="s">
        <v>22</v>
      </c>
      <c r="E479" t="s">
        <v>2329</v>
      </c>
      <c r="F479">
        <v>2017</v>
      </c>
      <c r="G479">
        <v>2019</v>
      </c>
      <c r="H479" t="s">
        <v>93</v>
      </c>
      <c r="I479" t="s">
        <v>448</v>
      </c>
      <c r="J479" t="s">
        <v>26</v>
      </c>
      <c r="K479" t="s">
        <v>26</v>
      </c>
      <c r="L479" t="s">
        <v>2330</v>
      </c>
      <c r="M479" t="s">
        <v>450</v>
      </c>
      <c r="N479" t="s">
        <v>451</v>
      </c>
      <c r="O479">
        <v>216208</v>
      </c>
      <c r="P479">
        <v>11220</v>
      </c>
      <c r="Q479" t="s">
        <v>452</v>
      </c>
      <c r="R479">
        <v>1254</v>
      </c>
      <c r="S479">
        <v>1254</v>
      </c>
      <c r="T479" t="s">
        <v>30</v>
      </c>
    </row>
    <row r="480" spans="1:20">
      <c r="A480">
        <v>479</v>
      </c>
      <c r="B480" t="s">
        <v>2331</v>
      </c>
      <c r="C480" t="s">
        <v>2332</v>
      </c>
      <c r="D480" t="s">
        <v>22</v>
      </c>
      <c r="E480" t="s">
        <v>2333</v>
      </c>
      <c r="F480">
        <v>2017</v>
      </c>
      <c r="G480">
        <v>2019</v>
      </c>
      <c r="H480" t="s">
        <v>76</v>
      </c>
      <c r="I480" t="s">
        <v>1000</v>
      </c>
      <c r="J480" t="s">
        <v>26</v>
      </c>
      <c r="K480" t="s">
        <v>26</v>
      </c>
      <c r="L480" t="s">
        <v>2334</v>
      </c>
      <c r="M480" t="s">
        <v>164</v>
      </c>
      <c r="N480" t="s">
        <v>165</v>
      </c>
      <c r="O480">
        <v>216208</v>
      </c>
      <c r="P480">
        <v>11320</v>
      </c>
      <c r="Q480" t="s">
        <v>166</v>
      </c>
      <c r="R480">
        <v>5121</v>
      </c>
      <c r="S480">
        <v>4488</v>
      </c>
      <c r="T480" t="s">
        <v>30</v>
      </c>
    </row>
    <row r="481" spans="1:20">
      <c r="A481">
        <v>480</v>
      </c>
      <c r="B481" t="s">
        <v>2335</v>
      </c>
      <c r="C481" t="s">
        <v>2336</v>
      </c>
      <c r="D481" t="s">
        <v>22</v>
      </c>
      <c r="E481" t="s">
        <v>2337</v>
      </c>
      <c r="F481">
        <v>2017</v>
      </c>
      <c r="G481">
        <v>2019</v>
      </c>
      <c r="H481" t="s">
        <v>34</v>
      </c>
      <c r="I481" t="s">
        <v>136</v>
      </c>
      <c r="J481" t="s">
        <v>26</v>
      </c>
      <c r="K481" t="s">
        <v>26</v>
      </c>
      <c r="L481" t="s">
        <v>2338</v>
      </c>
      <c r="M481" t="s">
        <v>689</v>
      </c>
      <c r="N481" t="s">
        <v>690</v>
      </c>
      <c r="O481">
        <v>68378041</v>
      </c>
      <c r="R481">
        <v>7763</v>
      </c>
      <c r="S481">
        <v>7658</v>
      </c>
      <c r="T481" t="s">
        <v>30</v>
      </c>
    </row>
    <row r="482" spans="1:20">
      <c r="A482">
        <v>481</v>
      </c>
      <c r="B482" t="s">
        <v>2339</v>
      </c>
      <c r="C482" t="s">
        <v>2340</v>
      </c>
      <c r="D482" t="s">
        <v>22</v>
      </c>
      <c r="E482" t="s">
        <v>2341</v>
      </c>
      <c r="F482">
        <v>2017</v>
      </c>
      <c r="G482">
        <v>2019</v>
      </c>
      <c r="H482" t="s">
        <v>34</v>
      </c>
      <c r="I482" t="s">
        <v>136</v>
      </c>
      <c r="J482" t="s">
        <v>418</v>
      </c>
      <c r="K482" t="s">
        <v>26</v>
      </c>
      <c r="L482" t="s">
        <v>2342</v>
      </c>
      <c r="M482" t="s">
        <v>457</v>
      </c>
      <c r="N482" t="s">
        <v>458</v>
      </c>
      <c r="O482">
        <v>68378050</v>
      </c>
      <c r="R482">
        <v>9171</v>
      </c>
      <c r="S482">
        <v>8115</v>
      </c>
      <c r="T482" t="s">
        <v>30</v>
      </c>
    </row>
    <row r="483" spans="1:20">
      <c r="A483">
        <v>482</v>
      </c>
      <c r="B483" t="s">
        <v>2343</v>
      </c>
      <c r="C483" t="s">
        <v>2344</v>
      </c>
      <c r="D483" t="s">
        <v>22</v>
      </c>
      <c r="E483" t="s">
        <v>2345</v>
      </c>
      <c r="F483">
        <v>2017</v>
      </c>
      <c r="G483">
        <v>2019</v>
      </c>
      <c r="H483" t="s">
        <v>43</v>
      </c>
      <c r="I483" t="s">
        <v>44</v>
      </c>
      <c r="J483" t="s">
        <v>26</v>
      </c>
      <c r="K483" t="s">
        <v>26</v>
      </c>
      <c r="L483" t="s">
        <v>2346</v>
      </c>
      <c r="M483" t="s">
        <v>164</v>
      </c>
      <c r="N483" t="s">
        <v>165</v>
      </c>
      <c r="O483">
        <v>216208</v>
      </c>
      <c r="P483">
        <v>11320</v>
      </c>
      <c r="Q483" t="s">
        <v>166</v>
      </c>
      <c r="R483">
        <v>10242</v>
      </c>
      <c r="S483">
        <v>9534</v>
      </c>
      <c r="T483" t="s">
        <v>30</v>
      </c>
    </row>
    <row r="484" spans="1:20">
      <c r="A484">
        <v>483</v>
      </c>
      <c r="B484" t="s">
        <v>2347</v>
      </c>
      <c r="C484" t="s">
        <v>2348</v>
      </c>
      <c r="D484" t="s">
        <v>22</v>
      </c>
      <c r="E484" t="s">
        <v>2349</v>
      </c>
      <c r="F484">
        <v>2017</v>
      </c>
      <c r="G484">
        <v>2019</v>
      </c>
      <c r="H484" t="s">
        <v>93</v>
      </c>
      <c r="I484" t="s">
        <v>280</v>
      </c>
      <c r="J484" t="s">
        <v>26</v>
      </c>
      <c r="K484" t="s">
        <v>26</v>
      </c>
      <c r="L484" t="s">
        <v>2350</v>
      </c>
      <c r="M484" t="s">
        <v>295</v>
      </c>
      <c r="N484" t="s">
        <v>296</v>
      </c>
      <c r="O484">
        <v>216208</v>
      </c>
      <c r="P484">
        <v>11230</v>
      </c>
      <c r="Q484" t="s">
        <v>297</v>
      </c>
      <c r="R484">
        <v>3108</v>
      </c>
      <c r="S484">
        <v>3108</v>
      </c>
      <c r="T484" t="s">
        <v>99</v>
      </c>
    </row>
    <row r="485" spans="1:20">
      <c r="A485">
        <v>484</v>
      </c>
      <c r="B485" t="s">
        <v>2351</v>
      </c>
      <c r="C485" t="s">
        <v>2352</v>
      </c>
      <c r="D485" t="s">
        <v>22</v>
      </c>
      <c r="E485" t="s">
        <v>2353</v>
      </c>
      <c r="F485">
        <v>2017</v>
      </c>
      <c r="G485">
        <v>2019</v>
      </c>
      <c r="H485" t="s">
        <v>43</v>
      </c>
      <c r="I485" t="s">
        <v>44</v>
      </c>
      <c r="J485" t="s">
        <v>26</v>
      </c>
      <c r="K485" t="s">
        <v>26</v>
      </c>
      <c r="L485" t="s">
        <v>2354</v>
      </c>
      <c r="M485" t="s">
        <v>164</v>
      </c>
      <c r="N485" t="s">
        <v>165</v>
      </c>
      <c r="O485">
        <v>216208</v>
      </c>
      <c r="P485">
        <v>11320</v>
      </c>
      <c r="Q485" t="s">
        <v>166</v>
      </c>
      <c r="R485">
        <v>3403</v>
      </c>
      <c r="S485">
        <v>2686</v>
      </c>
      <c r="T485" t="s">
        <v>30</v>
      </c>
    </row>
    <row r="486" spans="1:20">
      <c r="A486">
        <v>485</v>
      </c>
      <c r="B486" t="s">
        <v>2355</v>
      </c>
      <c r="C486" t="s">
        <v>2356</v>
      </c>
      <c r="D486" t="s">
        <v>22</v>
      </c>
      <c r="E486" t="s">
        <v>2357</v>
      </c>
      <c r="F486">
        <v>2017</v>
      </c>
      <c r="G486">
        <v>2018</v>
      </c>
      <c r="H486" t="s">
        <v>93</v>
      </c>
      <c r="I486" t="s">
        <v>309</v>
      </c>
      <c r="J486" t="s">
        <v>26</v>
      </c>
      <c r="K486" t="s">
        <v>26</v>
      </c>
      <c r="L486" t="s">
        <v>2358</v>
      </c>
      <c r="M486" t="s">
        <v>2072</v>
      </c>
      <c r="N486" t="s">
        <v>2073</v>
      </c>
      <c r="O486">
        <v>60076658</v>
      </c>
      <c r="P486">
        <v>12210</v>
      </c>
      <c r="Q486" t="s">
        <v>98</v>
      </c>
      <c r="R486">
        <v>426</v>
      </c>
      <c r="S486">
        <v>426</v>
      </c>
      <c r="T486" t="s">
        <v>30</v>
      </c>
    </row>
    <row r="487" spans="1:20">
      <c r="A487">
        <v>486</v>
      </c>
      <c r="B487" t="s">
        <v>2359</v>
      </c>
      <c r="C487" t="s">
        <v>2360</v>
      </c>
      <c r="D487" t="s">
        <v>22</v>
      </c>
      <c r="E487" t="s">
        <v>2361</v>
      </c>
      <c r="F487">
        <v>2017</v>
      </c>
      <c r="G487">
        <v>2019</v>
      </c>
      <c r="H487" t="s">
        <v>34</v>
      </c>
      <c r="I487" t="s">
        <v>136</v>
      </c>
      <c r="J487" t="s">
        <v>26</v>
      </c>
      <c r="K487" t="s">
        <v>26</v>
      </c>
      <c r="L487" t="s">
        <v>2362</v>
      </c>
      <c r="M487" t="s">
        <v>978</v>
      </c>
      <c r="N487" t="s">
        <v>979</v>
      </c>
      <c r="O487">
        <v>60076658</v>
      </c>
      <c r="P487">
        <v>12310</v>
      </c>
      <c r="Q487" t="s">
        <v>159</v>
      </c>
      <c r="R487">
        <v>6296</v>
      </c>
      <c r="S487">
        <v>6296</v>
      </c>
      <c r="T487" t="s">
        <v>30</v>
      </c>
    </row>
    <row r="488" spans="1:20">
      <c r="A488">
        <v>487</v>
      </c>
      <c r="B488" t="s">
        <v>2363</v>
      </c>
      <c r="C488" t="s">
        <v>2364</v>
      </c>
      <c r="D488" t="s">
        <v>22</v>
      </c>
      <c r="E488" t="s">
        <v>2365</v>
      </c>
      <c r="F488">
        <v>2017</v>
      </c>
      <c r="G488">
        <v>2019</v>
      </c>
      <c r="H488" t="s">
        <v>93</v>
      </c>
      <c r="I488" t="s">
        <v>322</v>
      </c>
      <c r="J488" t="s">
        <v>26</v>
      </c>
      <c r="K488" t="s">
        <v>26</v>
      </c>
      <c r="L488" t="s">
        <v>2366</v>
      </c>
      <c r="M488" t="s">
        <v>2072</v>
      </c>
      <c r="N488" t="s">
        <v>2073</v>
      </c>
      <c r="O488">
        <v>60076658</v>
      </c>
      <c r="P488">
        <v>12210</v>
      </c>
      <c r="Q488" t="s">
        <v>98</v>
      </c>
      <c r="R488">
        <v>689</v>
      </c>
      <c r="S488">
        <v>665</v>
      </c>
      <c r="T488" t="s">
        <v>30</v>
      </c>
    </row>
    <row r="489" spans="1:20">
      <c r="A489">
        <v>488</v>
      </c>
      <c r="B489" t="s">
        <v>2367</v>
      </c>
      <c r="C489" t="s">
        <v>2368</v>
      </c>
      <c r="D489" t="s">
        <v>22</v>
      </c>
      <c r="E489" t="s">
        <v>2369</v>
      </c>
      <c r="F489">
        <v>2017</v>
      </c>
      <c r="G489">
        <v>2019</v>
      </c>
      <c r="H489" t="s">
        <v>213</v>
      </c>
      <c r="I489" t="s">
        <v>356</v>
      </c>
      <c r="J489" t="s">
        <v>26</v>
      </c>
      <c r="K489" t="s">
        <v>26</v>
      </c>
      <c r="L489" t="s">
        <v>2370</v>
      </c>
      <c r="M489" t="s">
        <v>490</v>
      </c>
      <c r="N489" t="s">
        <v>491</v>
      </c>
      <c r="O489">
        <v>216224</v>
      </c>
      <c r="P489">
        <v>14310</v>
      </c>
      <c r="Q489" t="s">
        <v>159</v>
      </c>
      <c r="R489">
        <v>6676</v>
      </c>
      <c r="S489">
        <v>6076</v>
      </c>
      <c r="T489" t="s">
        <v>30</v>
      </c>
    </row>
    <row r="490" spans="1:20">
      <c r="A490">
        <v>489</v>
      </c>
      <c r="B490" t="s">
        <v>2371</v>
      </c>
      <c r="C490" t="s">
        <v>2372</v>
      </c>
      <c r="D490" t="s">
        <v>22</v>
      </c>
      <c r="E490" t="s">
        <v>2373</v>
      </c>
      <c r="F490">
        <v>2017</v>
      </c>
      <c r="G490">
        <v>2019</v>
      </c>
      <c r="H490" t="s">
        <v>52</v>
      </c>
      <c r="I490" t="s">
        <v>85</v>
      </c>
      <c r="J490" t="s">
        <v>410</v>
      </c>
      <c r="K490" t="s">
        <v>26</v>
      </c>
      <c r="L490" t="s">
        <v>2374</v>
      </c>
      <c r="M490" t="s">
        <v>552</v>
      </c>
      <c r="N490" t="s">
        <v>553</v>
      </c>
      <c r="O490">
        <v>61989592</v>
      </c>
      <c r="P490">
        <v>15310</v>
      </c>
      <c r="Q490" t="s">
        <v>159</v>
      </c>
      <c r="R490">
        <v>7200</v>
      </c>
      <c r="S490">
        <v>6642</v>
      </c>
      <c r="T490" t="s">
        <v>30</v>
      </c>
    </row>
    <row r="491" spans="1:20">
      <c r="A491">
        <v>490</v>
      </c>
      <c r="B491" t="s">
        <v>2375</v>
      </c>
      <c r="C491" t="s">
        <v>2376</v>
      </c>
      <c r="D491" t="s">
        <v>22</v>
      </c>
      <c r="E491" t="s">
        <v>2377</v>
      </c>
      <c r="F491">
        <v>2017</v>
      </c>
      <c r="G491">
        <v>2019</v>
      </c>
      <c r="H491" t="s">
        <v>93</v>
      </c>
      <c r="I491" t="s">
        <v>253</v>
      </c>
      <c r="J491" t="s">
        <v>26</v>
      </c>
      <c r="K491" t="s">
        <v>26</v>
      </c>
      <c r="L491" t="s">
        <v>2378</v>
      </c>
      <c r="M491" t="s">
        <v>255</v>
      </c>
      <c r="N491" t="s">
        <v>256</v>
      </c>
      <c r="O491">
        <v>216208</v>
      </c>
      <c r="P491">
        <v>11270</v>
      </c>
      <c r="Q491" t="s">
        <v>257</v>
      </c>
      <c r="R491">
        <v>1021</v>
      </c>
      <c r="S491">
        <v>1021</v>
      </c>
      <c r="T491" t="s">
        <v>30</v>
      </c>
    </row>
    <row r="492" spans="1:20">
      <c r="A492">
        <v>491</v>
      </c>
      <c r="B492" t="s">
        <v>2379</v>
      </c>
      <c r="C492" t="s">
        <v>2380</v>
      </c>
      <c r="D492" t="s">
        <v>22</v>
      </c>
      <c r="E492" t="s">
        <v>2381</v>
      </c>
      <c r="F492">
        <v>2017</v>
      </c>
      <c r="G492">
        <v>2019</v>
      </c>
      <c r="H492" t="s">
        <v>34</v>
      </c>
      <c r="I492" t="s">
        <v>136</v>
      </c>
      <c r="J492" t="s">
        <v>26</v>
      </c>
      <c r="K492" t="s">
        <v>26</v>
      </c>
      <c r="L492" t="s">
        <v>2382</v>
      </c>
      <c r="M492" t="s">
        <v>262</v>
      </c>
      <c r="N492" t="s">
        <v>263</v>
      </c>
      <c r="O492">
        <v>60077344</v>
      </c>
      <c r="R492">
        <v>5758</v>
      </c>
      <c r="S492">
        <v>5758</v>
      </c>
      <c r="T492" t="s">
        <v>30</v>
      </c>
    </row>
    <row r="493" spans="1:20">
      <c r="A493">
        <v>492</v>
      </c>
      <c r="B493" t="s">
        <v>2383</v>
      </c>
      <c r="C493" t="s">
        <v>2384</v>
      </c>
      <c r="D493" t="s">
        <v>22</v>
      </c>
      <c r="E493" t="s">
        <v>2385</v>
      </c>
      <c r="F493">
        <v>2017</v>
      </c>
      <c r="G493">
        <v>2019</v>
      </c>
      <c r="H493" t="s">
        <v>76</v>
      </c>
      <c r="I493" t="s">
        <v>127</v>
      </c>
      <c r="J493" t="s">
        <v>26</v>
      </c>
      <c r="K493" t="s">
        <v>26</v>
      </c>
      <c r="L493" t="s">
        <v>2386</v>
      </c>
      <c r="M493" t="s">
        <v>149</v>
      </c>
      <c r="N493" t="s">
        <v>150</v>
      </c>
      <c r="O493">
        <v>68407700</v>
      </c>
      <c r="P493">
        <v>21230</v>
      </c>
      <c r="Q493" t="s">
        <v>151</v>
      </c>
      <c r="R493">
        <v>7190</v>
      </c>
      <c r="S493">
        <v>5927</v>
      </c>
      <c r="T493" t="s">
        <v>30</v>
      </c>
    </row>
    <row r="494" spans="1:20">
      <c r="A494">
        <v>493</v>
      </c>
      <c r="B494" t="s">
        <v>2387</v>
      </c>
      <c r="C494" t="s">
        <v>2388</v>
      </c>
      <c r="D494" t="s">
        <v>22</v>
      </c>
      <c r="E494" t="s">
        <v>2389</v>
      </c>
      <c r="F494">
        <v>2017</v>
      </c>
      <c r="G494">
        <v>2019</v>
      </c>
      <c r="H494" t="s">
        <v>213</v>
      </c>
      <c r="I494" t="s">
        <v>356</v>
      </c>
      <c r="J494" t="s">
        <v>26</v>
      </c>
      <c r="K494" t="s">
        <v>26</v>
      </c>
      <c r="L494" t="s">
        <v>2390</v>
      </c>
      <c r="M494" t="s">
        <v>2391</v>
      </c>
      <c r="N494" t="s">
        <v>2392</v>
      </c>
      <c r="O494">
        <v>25798</v>
      </c>
      <c r="R494">
        <v>8834</v>
      </c>
      <c r="S494">
        <v>8063</v>
      </c>
      <c r="T494" t="s">
        <v>30</v>
      </c>
    </row>
    <row r="495" spans="1:20">
      <c r="A495">
        <v>494</v>
      </c>
      <c r="B495" t="s">
        <v>2393</v>
      </c>
      <c r="C495" t="s">
        <v>2394</v>
      </c>
      <c r="D495" t="s">
        <v>22</v>
      </c>
      <c r="E495" t="s">
        <v>2395</v>
      </c>
      <c r="F495">
        <v>2017</v>
      </c>
      <c r="G495">
        <v>2019</v>
      </c>
      <c r="H495" t="s">
        <v>34</v>
      </c>
      <c r="I495" t="s">
        <v>136</v>
      </c>
      <c r="J495" t="s">
        <v>807</v>
      </c>
      <c r="K495" t="s">
        <v>26</v>
      </c>
      <c r="L495" t="s">
        <v>2396</v>
      </c>
      <c r="M495" t="s">
        <v>122</v>
      </c>
      <c r="N495" t="s">
        <v>123</v>
      </c>
      <c r="O495">
        <v>61389030</v>
      </c>
      <c r="R495">
        <v>5128</v>
      </c>
      <c r="S495">
        <v>4489</v>
      </c>
      <c r="T495" t="s">
        <v>30</v>
      </c>
    </row>
    <row r="496" spans="1:20">
      <c r="A496">
        <v>495</v>
      </c>
      <c r="B496" t="s">
        <v>2397</v>
      </c>
      <c r="C496" t="s">
        <v>2398</v>
      </c>
      <c r="D496" t="s">
        <v>22</v>
      </c>
      <c r="E496" t="s">
        <v>2399</v>
      </c>
      <c r="F496">
        <v>2017</v>
      </c>
      <c r="G496">
        <v>2019</v>
      </c>
      <c r="H496" t="s">
        <v>417</v>
      </c>
      <c r="I496" t="s">
        <v>418</v>
      </c>
      <c r="J496" t="s">
        <v>26</v>
      </c>
      <c r="K496" t="s">
        <v>26</v>
      </c>
      <c r="L496" t="s">
        <v>2400</v>
      </c>
      <c r="M496" t="s">
        <v>2401</v>
      </c>
      <c r="N496" t="s">
        <v>2402</v>
      </c>
      <c r="O496">
        <v>216208</v>
      </c>
      <c r="P496">
        <v>11140</v>
      </c>
      <c r="Q496" t="s">
        <v>2403</v>
      </c>
      <c r="R496">
        <v>8858</v>
      </c>
      <c r="S496">
        <v>8858</v>
      </c>
      <c r="T496" t="s">
        <v>30</v>
      </c>
    </row>
    <row r="497" spans="1:20">
      <c r="A497">
        <v>496</v>
      </c>
      <c r="B497" t="s">
        <v>2404</v>
      </c>
      <c r="C497" t="s">
        <v>2405</v>
      </c>
      <c r="D497" t="s">
        <v>22</v>
      </c>
      <c r="E497" t="s">
        <v>2406</v>
      </c>
      <c r="F497">
        <v>2017</v>
      </c>
      <c r="G497">
        <v>2019</v>
      </c>
      <c r="H497" t="s">
        <v>213</v>
      </c>
      <c r="I497" t="s">
        <v>576</v>
      </c>
      <c r="J497" t="s">
        <v>26</v>
      </c>
      <c r="K497" t="s">
        <v>26</v>
      </c>
      <c r="L497" t="s">
        <v>2407</v>
      </c>
      <c r="M497" t="s">
        <v>566</v>
      </c>
      <c r="N497" t="s">
        <v>567</v>
      </c>
      <c r="O497">
        <v>61988987</v>
      </c>
      <c r="P497">
        <v>17310</v>
      </c>
      <c r="Q497" t="s">
        <v>159</v>
      </c>
      <c r="R497">
        <v>4179</v>
      </c>
      <c r="S497">
        <v>4179</v>
      </c>
      <c r="T497" t="s">
        <v>30</v>
      </c>
    </row>
    <row r="498" spans="1:20">
      <c r="A498">
        <v>497</v>
      </c>
      <c r="B498" t="s">
        <v>2408</v>
      </c>
      <c r="C498" t="s">
        <v>2409</v>
      </c>
      <c r="D498" t="s">
        <v>22</v>
      </c>
      <c r="E498" t="s">
        <v>2410</v>
      </c>
      <c r="F498">
        <v>2017</v>
      </c>
      <c r="G498">
        <v>2019</v>
      </c>
      <c r="H498" t="s">
        <v>52</v>
      </c>
      <c r="I498" t="s">
        <v>120</v>
      </c>
      <c r="J498" t="s">
        <v>136</v>
      </c>
      <c r="K498" t="s">
        <v>26</v>
      </c>
      <c r="L498" t="s">
        <v>2411</v>
      </c>
      <c r="M498" t="s">
        <v>1528</v>
      </c>
      <c r="N498" t="s">
        <v>1529</v>
      </c>
      <c r="O498">
        <v>216224</v>
      </c>
      <c r="P498">
        <v>14110</v>
      </c>
      <c r="Q498" t="s">
        <v>1066</v>
      </c>
      <c r="R498">
        <v>9399</v>
      </c>
      <c r="S498">
        <v>8964</v>
      </c>
      <c r="T498" t="s">
        <v>30</v>
      </c>
    </row>
    <row r="499" spans="1:20">
      <c r="A499">
        <v>498</v>
      </c>
      <c r="B499" t="s">
        <v>2412</v>
      </c>
      <c r="C499" t="s">
        <v>2413</v>
      </c>
      <c r="D499" t="s">
        <v>22</v>
      </c>
      <c r="E499" t="s">
        <v>2414</v>
      </c>
      <c r="F499">
        <v>2017</v>
      </c>
      <c r="G499">
        <v>2019</v>
      </c>
      <c r="H499" t="s">
        <v>93</v>
      </c>
      <c r="I499" t="s">
        <v>322</v>
      </c>
      <c r="J499" t="s">
        <v>26</v>
      </c>
      <c r="K499" t="s">
        <v>26</v>
      </c>
      <c r="L499" t="s">
        <v>2415</v>
      </c>
      <c r="M499" t="s">
        <v>2416</v>
      </c>
      <c r="N499" t="s">
        <v>2417</v>
      </c>
      <c r="O499">
        <v>62690094</v>
      </c>
      <c r="P499">
        <v>18440</v>
      </c>
      <c r="Q499" t="s">
        <v>606</v>
      </c>
      <c r="R499">
        <v>721</v>
      </c>
      <c r="S499">
        <v>721</v>
      </c>
      <c r="T499" t="s">
        <v>30</v>
      </c>
    </row>
    <row r="500" spans="1:20">
      <c r="A500">
        <v>499</v>
      </c>
      <c r="B500" t="s">
        <v>2418</v>
      </c>
      <c r="C500" t="s">
        <v>2419</v>
      </c>
      <c r="D500" t="s">
        <v>22</v>
      </c>
      <c r="E500" t="s">
        <v>2420</v>
      </c>
      <c r="F500">
        <v>2017</v>
      </c>
      <c r="G500">
        <v>2019</v>
      </c>
      <c r="H500" t="s">
        <v>93</v>
      </c>
      <c r="I500" t="s">
        <v>410</v>
      </c>
      <c r="J500" t="s">
        <v>26</v>
      </c>
      <c r="K500" t="s">
        <v>26</v>
      </c>
      <c r="L500" t="s">
        <v>2421</v>
      </c>
      <c r="M500" t="s">
        <v>2422</v>
      </c>
      <c r="N500" t="s">
        <v>2423</v>
      </c>
      <c r="O500">
        <v>67985912</v>
      </c>
      <c r="R500">
        <v>4587</v>
      </c>
      <c r="S500">
        <v>4410</v>
      </c>
      <c r="T500" t="s">
        <v>30</v>
      </c>
    </row>
    <row r="501" spans="1:20">
      <c r="A501">
        <v>500</v>
      </c>
      <c r="B501" t="s">
        <v>2424</v>
      </c>
      <c r="C501" t="s">
        <v>2425</v>
      </c>
      <c r="D501" t="s">
        <v>22</v>
      </c>
      <c r="E501" t="s">
        <v>2426</v>
      </c>
      <c r="F501">
        <v>2017</v>
      </c>
      <c r="G501">
        <v>2019</v>
      </c>
      <c r="H501" t="s">
        <v>76</v>
      </c>
      <c r="I501" t="s">
        <v>103</v>
      </c>
      <c r="J501" t="s">
        <v>26</v>
      </c>
      <c r="K501" t="s">
        <v>26</v>
      </c>
      <c r="L501" t="s">
        <v>2427</v>
      </c>
      <c r="M501" t="s">
        <v>149</v>
      </c>
      <c r="N501" t="s">
        <v>150</v>
      </c>
      <c r="O501">
        <v>68407700</v>
      </c>
      <c r="P501">
        <v>21230</v>
      </c>
      <c r="Q501" t="s">
        <v>151</v>
      </c>
      <c r="R501">
        <v>9408</v>
      </c>
      <c r="S501">
        <v>8736</v>
      </c>
      <c r="T501" t="s">
        <v>30</v>
      </c>
    </row>
    <row r="502" spans="1:20">
      <c r="A502">
        <v>501</v>
      </c>
      <c r="B502" t="s">
        <v>2428</v>
      </c>
      <c r="C502" t="s">
        <v>2429</v>
      </c>
      <c r="D502" t="s">
        <v>22</v>
      </c>
      <c r="E502" t="s">
        <v>2430</v>
      </c>
      <c r="F502">
        <v>2017</v>
      </c>
      <c r="G502">
        <v>2019</v>
      </c>
      <c r="H502" t="s">
        <v>43</v>
      </c>
      <c r="I502" t="s">
        <v>859</v>
      </c>
      <c r="J502" t="s">
        <v>188</v>
      </c>
      <c r="K502" t="s">
        <v>26</v>
      </c>
      <c r="L502" t="s">
        <v>2431</v>
      </c>
      <c r="M502" t="s">
        <v>164</v>
      </c>
      <c r="N502" t="s">
        <v>165</v>
      </c>
      <c r="O502">
        <v>216208</v>
      </c>
      <c r="P502">
        <v>11320</v>
      </c>
      <c r="Q502" t="s">
        <v>166</v>
      </c>
      <c r="R502">
        <v>3798</v>
      </c>
      <c r="S502">
        <v>3558</v>
      </c>
      <c r="T502" t="s">
        <v>30</v>
      </c>
    </row>
    <row r="503" spans="1:20">
      <c r="A503">
        <v>502</v>
      </c>
      <c r="B503" t="s">
        <v>2432</v>
      </c>
      <c r="C503" t="s">
        <v>2433</v>
      </c>
      <c r="D503" t="s">
        <v>22</v>
      </c>
      <c r="E503" t="s">
        <v>2434</v>
      </c>
      <c r="F503">
        <v>2017</v>
      </c>
      <c r="G503">
        <v>2019</v>
      </c>
      <c r="H503" t="s">
        <v>34</v>
      </c>
      <c r="I503" t="s">
        <v>807</v>
      </c>
      <c r="J503" t="s">
        <v>26</v>
      </c>
      <c r="K503" t="s">
        <v>26</v>
      </c>
      <c r="L503" t="s">
        <v>2435</v>
      </c>
      <c r="M503" t="s">
        <v>729</v>
      </c>
      <c r="N503" t="s">
        <v>730</v>
      </c>
      <c r="O503">
        <v>67985939</v>
      </c>
      <c r="R503">
        <v>8136</v>
      </c>
      <c r="S503">
        <v>7926</v>
      </c>
      <c r="T503" t="s">
        <v>30</v>
      </c>
    </row>
    <row r="504" spans="1:20">
      <c r="A504">
        <v>503</v>
      </c>
      <c r="B504" t="s">
        <v>2436</v>
      </c>
      <c r="C504" t="s">
        <v>2437</v>
      </c>
      <c r="D504" t="s">
        <v>22</v>
      </c>
      <c r="E504" t="s">
        <v>2438</v>
      </c>
      <c r="F504">
        <v>2017</v>
      </c>
      <c r="G504">
        <v>2019</v>
      </c>
      <c r="H504" t="s">
        <v>52</v>
      </c>
      <c r="I504" t="s">
        <v>712</v>
      </c>
      <c r="J504" t="s">
        <v>143</v>
      </c>
      <c r="K504" t="s">
        <v>26</v>
      </c>
      <c r="L504" t="s">
        <v>2439</v>
      </c>
      <c r="M504" t="s">
        <v>183</v>
      </c>
      <c r="N504" t="s">
        <v>184</v>
      </c>
      <c r="O504">
        <v>61388955</v>
      </c>
      <c r="R504">
        <v>7285</v>
      </c>
      <c r="S504">
        <v>6787</v>
      </c>
      <c r="T504" t="s">
        <v>30</v>
      </c>
    </row>
    <row r="505" spans="1:20">
      <c r="A505">
        <v>504</v>
      </c>
      <c r="B505" t="s">
        <v>2440</v>
      </c>
      <c r="C505" t="s">
        <v>2441</v>
      </c>
      <c r="D505" t="s">
        <v>22</v>
      </c>
      <c r="E505" t="s">
        <v>2442</v>
      </c>
      <c r="F505">
        <v>2017</v>
      </c>
      <c r="G505">
        <v>2019</v>
      </c>
      <c r="H505" t="s">
        <v>213</v>
      </c>
      <c r="I505" t="s">
        <v>354</v>
      </c>
      <c r="J505" t="s">
        <v>26</v>
      </c>
      <c r="K505" t="s">
        <v>26</v>
      </c>
      <c r="L505" t="s">
        <v>2443</v>
      </c>
      <c r="M505" t="s">
        <v>1277</v>
      </c>
      <c r="N505" t="s">
        <v>1278</v>
      </c>
      <c r="O505">
        <v>60460709</v>
      </c>
      <c r="P505">
        <v>41330</v>
      </c>
      <c r="Q505" t="s">
        <v>1279</v>
      </c>
      <c r="R505">
        <v>6497</v>
      </c>
      <c r="S505">
        <v>6497</v>
      </c>
      <c r="T505" t="s">
        <v>30</v>
      </c>
    </row>
    <row r="506" spans="1:20">
      <c r="A506">
        <v>505</v>
      </c>
      <c r="B506" t="s">
        <v>2444</v>
      </c>
      <c r="C506" t="s">
        <v>2445</v>
      </c>
      <c r="D506" t="s">
        <v>22</v>
      </c>
      <c r="E506" t="s">
        <v>2446</v>
      </c>
      <c r="F506">
        <v>2017</v>
      </c>
      <c r="G506">
        <v>2018</v>
      </c>
      <c r="H506" t="s">
        <v>93</v>
      </c>
      <c r="I506" t="s">
        <v>602</v>
      </c>
      <c r="J506" t="s">
        <v>322</v>
      </c>
      <c r="K506" t="s">
        <v>26</v>
      </c>
      <c r="L506" t="s">
        <v>2447</v>
      </c>
      <c r="M506" t="s">
        <v>2448</v>
      </c>
      <c r="N506" t="s">
        <v>2449</v>
      </c>
      <c r="O506">
        <v>61989592</v>
      </c>
      <c r="P506">
        <v>15410</v>
      </c>
      <c r="Q506" t="s">
        <v>606</v>
      </c>
      <c r="R506">
        <v>1890</v>
      </c>
      <c r="S506">
        <v>1890</v>
      </c>
      <c r="T506" t="s">
        <v>30</v>
      </c>
    </row>
    <row r="507" spans="1:20">
      <c r="A507">
        <v>506</v>
      </c>
      <c r="B507" t="s">
        <v>2450</v>
      </c>
      <c r="C507" t="s">
        <v>2451</v>
      </c>
      <c r="D507" t="s">
        <v>22</v>
      </c>
      <c r="E507" t="s">
        <v>2452</v>
      </c>
      <c r="F507">
        <v>2017</v>
      </c>
      <c r="G507">
        <v>2019</v>
      </c>
      <c r="H507" t="s">
        <v>52</v>
      </c>
      <c r="I507" t="s">
        <v>143</v>
      </c>
      <c r="J507" t="s">
        <v>26</v>
      </c>
      <c r="K507" t="s">
        <v>26</v>
      </c>
      <c r="L507" t="s">
        <v>2453</v>
      </c>
      <c r="M507" t="s">
        <v>55</v>
      </c>
      <c r="N507" t="s">
        <v>56</v>
      </c>
      <c r="O507">
        <v>67985858</v>
      </c>
      <c r="R507">
        <v>5324</v>
      </c>
      <c r="S507">
        <v>4664</v>
      </c>
      <c r="T507" t="s">
        <v>30</v>
      </c>
    </row>
    <row r="508" spans="1:20">
      <c r="A508">
        <v>507</v>
      </c>
      <c r="B508" t="s">
        <v>2454</v>
      </c>
      <c r="C508" t="s">
        <v>2455</v>
      </c>
      <c r="D508" t="s">
        <v>22</v>
      </c>
      <c r="E508" t="s">
        <v>2456</v>
      </c>
      <c r="F508">
        <v>2017</v>
      </c>
      <c r="G508">
        <v>2019</v>
      </c>
      <c r="H508" t="s">
        <v>93</v>
      </c>
      <c r="I508" t="s">
        <v>267</v>
      </c>
      <c r="J508" t="s">
        <v>26</v>
      </c>
      <c r="K508" t="s">
        <v>26</v>
      </c>
      <c r="L508" t="s">
        <v>2457</v>
      </c>
      <c r="M508" t="s">
        <v>442</v>
      </c>
      <c r="N508" t="s">
        <v>443</v>
      </c>
      <c r="O508">
        <v>216224</v>
      </c>
      <c r="P508">
        <v>14230</v>
      </c>
      <c r="Q508" t="s">
        <v>444</v>
      </c>
      <c r="R508">
        <v>2561</v>
      </c>
      <c r="S508">
        <v>2225</v>
      </c>
      <c r="T508" t="s">
        <v>30</v>
      </c>
    </row>
    <row r="509" spans="1:20">
      <c r="A509">
        <v>508</v>
      </c>
      <c r="B509" t="s">
        <v>2458</v>
      </c>
      <c r="C509" t="s">
        <v>2459</v>
      </c>
      <c r="D509" t="s">
        <v>22</v>
      </c>
      <c r="E509" t="s">
        <v>2460</v>
      </c>
      <c r="F509">
        <v>2017</v>
      </c>
      <c r="G509">
        <v>2019</v>
      </c>
      <c r="H509" t="s">
        <v>93</v>
      </c>
      <c r="I509" t="s">
        <v>253</v>
      </c>
      <c r="J509" t="s">
        <v>26</v>
      </c>
      <c r="K509" t="s">
        <v>26</v>
      </c>
      <c r="L509" t="s">
        <v>2461</v>
      </c>
      <c r="M509" t="s">
        <v>2078</v>
      </c>
      <c r="N509" t="s">
        <v>2079</v>
      </c>
      <c r="O509">
        <v>216275</v>
      </c>
      <c r="P509">
        <v>25210</v>
      </c>
      <c r="Q509" t="s">
        <v>1113</v>
      </c>
      <c r="R509">
        <v>2241</v>
      </c>
      <c r="S509">
        <v>2241</v>
      </c>
      <c r="T509" t="s">
        <v>30</v>
      </c>
    </row>
    <row r="510" spans="1:20">
      <c r="A510">
        <v>509</v>
      </c>
      <c r="B510" t="s">
        <v>2462</v>
      </c>
      <c r="C510" t="s">
        <v>2463</v>
      </c>
      <c r="D510" t="s">
        <v>22</v>
      </c>
      <c r="E510" t="s">
        <v>2464</v>
      </c>
      <c r="F510">
        <v>2017</v>
      </c>
      <c r="G510">
        <v>2019</v>
      </c>
      <c r="H510" t="s">
        <v>43</v>
      </c>
      <c r="I510" t="s">
        <v>2465</v>
      </c>
      <c r="J510" t="s">
        <v>26</v>
      </c>
      <c r="K510" t="s">
        <v>26</v>
      </c>
      <c r="L510" t="s">
        <v>2466</v>
      </c>
      <c r="M510" t="s">
        <v>236</v>
      </c>
      <c r="N510" t="s">
        <v>237</v>
      </c>
      <c r="O510">
        <v>67985556</v>
      </c>
      <c r="R510">
        <v>6576</v>
      </c>
      <c r="S510">
        <v>5994</v>
      </c>
      <c r="T510" t="s">
        <v>30</v>
      </c>
    </row>
    <row r="511" spans="1:20">
      <c r="A511">
        <v>510</v>
      </c>
      <c r="B511" t="s">
        <v>2467</v>
      </c>
      <c r="C511" t="s">
        <v>2468</v>
      </c>
      <c r="D511" t="s">
        <v>22</v>
      </c>
      <c r="E511" t="s">
        <v>2469</v>
      </c>
      <c r="F511">
        <v>2017</v>
      </c>
      <c r="G511">
        <v>2019</v>
      </c>
      <c r="H511" t="s">
        <v>93</v>
      </c>
      <c r="I511" t="s">
        <v>94</v>
      </c>
      <c r="J511" t="s">
        <v>26</v>
      </c>
      <c r="K511" t="s">
        <v>26</v>
      </c>
      <c r="L511" t="s">
        <v>2470</v>
      </c>
      <c r="M511" t="s">
        <v>1071</v>
      </c>
      <c r="N511" t="s">
        <v>1072</v>
      </c>
      <c r="O511">
        <v>75032333</v>
      </c>
      <c r="R511">
        <v>3092</v>
      </c>
      <c r="S511">
        <v>3092</v>
      </c>
      <c r="T511" t="s">
        <v>99</v>
      </c>
    </row>
    <row r="512" spans="1:20">
      <c r="A512">
        <v>511</v>
      </c>
      <c r="B512" t="s">
        <v>2471</v>
      </c>
      <c r="C512" t="s">
        <v>2472</v>
      </c>
      <c r="D512" t="s">
        <v>22</v>
      </c>
      <c r="E512" t="s">
        <v>2473</v>
      </c>
      <c r="F512">
        <v>2017</v>
      </c>
      <c r="G512">
        <v>2019</v>
      </c>
      <c r="H512" t="s">
        <v>76</v>
      </c>
      <c r="I512" t="s">
        <v>1356</v>
      </c>
      <c r="J512" t="s">
        <v>26</v>
      </c>
      <c r="K512" t="s">
        <v>26</v>
      </c>
      <c r="L512" t="s">
        <v>2474</v>
      </c>
      <c r="M512" t="s">
        <v>1002</v>
      </c>
      <c r="N512" t="s">
        <v>1003</v>
      </c>
      <c r="O512">
        <v>216305</v>
      </c>
      <c r="P512">
        <v>26620</v>
      </c>
      <c r="Q512" t="s">
        <v>475</v>
      </c>
      <c r="R512">
        <v>5975</v>
      </c>
      <c r="S512">
        <v>5975</v>
      </c>
      <c r="T512" t="s">
        <v>30</v>
      </c>
    </row>
    <row r="513" spans="1:20">
      <c r="A513">
        <v>512</v>
      </c>
      <c r="B513" t="s">
        <v>2475</v>
      </c>
      <c r="C513" t="s">
        <v>2476</v>
      </c>
      <c r="D513" t="s">
        <v>22</v>
      </c>
      <c r="E513" t="s">
        <v>2477</v>
      </c>
      <c r="F513">
        <v>2017</v>
      </c>
      <c r="G513">
        <v>2019</v>
      </c>
      <c r="H513" t="s">
        <v>93</v>
      </c>
      <c r="I513" t="s">
        <v>410</v>
      </c>
      <c r="J513" t="s">
        <v>26</v>
      </c>
      <c r="K513" t="s">
        <v>26</v>
      </c>
      <c r="L513" t="s">
        <v>2478</v>
      </c>
      <c r="M513" t="s">
        <v>295</v>
      </c>
      <c r="N513" t="s">
        <v>296</v>
      </c>
      <c r="O513">
        <v>216208</v>
      </c>
      <c r="P513">
        <v>11230</v>
      </c>
      <c r="Q513" t="s">
        <v>297</v>
      </c>
      <c r="R513">
        <v>2720</v>
      </c>
      <c r="S513">
        <v>2720</v>
      </c>
      <c r="T513" t="s">
        <v>30</v>
      </c>
    </row>
    <row r="514" spans="1:20">
      <c r="A514">
        <v>513</v>
      </c>
      <c r="B514" t="s">
        <v>2479</v>
      </c>
      <c r="C514" t="s">
        <v>2480</v>
      </c>
      <c r="D514" t="s">
        <v>22</v>
      </c>
      <c r="E514" t="s">
        <v>2481</v>
      </c>
      <c r="F514">
        <v>2017</v>
      </c>
      <c r="G514">
        <v>2019</v>
      </c>
      <c r="H514" t="s">
        <v>76</v>
      </c>
      <c r="I514" t="s">
        <v>45</v>
      </c>
      <c r="J514" t="s">
        <v>26</v>
      </c>
      <c r="K514" t="s">
        <v>26</v>
      </c>
      <c r="L514" t="s">
        <v>2482</v>
      </c>
      <c r="M514" t="s">
        <v>2483</v>
      </c>
      <c r="N514" t="s">
        <v>2484</v>
      </c>
      <c r="O514">
        <v>61989100</v>
      </c>
      <c r="P514">
        <v>27360</v>
      </c>
      <c r="Q514" t="s">
        <v>2485</v>
      </c>
      <c r="R514">
        <v>5993</v>
      </c>
      <c r="S514">
        <v>5495</v>
      </c>
      <c r="T514" t="s">
        <v>30</v>
      </c>
    </row>
    <row r="515" spans="1:20">
      <c r="A515">
        <v>514</v>
      </c>
      <c r="B515" t="s">
        <v>2486</v>
      </c>
      <c r="C515" t="s">
        <v>2487</v>
      </c>
      <c r="D515" t="s">
        <v>22</v>
      </c>
      <c r="E515" t="s">
        <v>2488</v>
      </c>
      <c r="F515">
        <v>2017</v>
      </c>
      <c r="G515">
        <v>2019</v>
      </c>
      <c r="H515" t="s">
        <v>76</v>
      </c>
      <c r="I515" t="s">
        <v>127</v>
      </c>
      <c r="J515" t="s">
        <v>26</v>
      </c>
      <c r="K515" t="s">
        <v>26</v>
      </c>
      <c r="L515" t="s">
        <v>2489</v>
      </c>
      <c r="M515" t="s">
        <v>400</v>
      </c>
      <c r="N515" t="s">
        <v>401</v>
      </c>
      <c r="O515">
        <v>216305</v>
      </c>
      <c r="P515">
        <v>26220</v>
      </c>
      <c r="Q515" t="s">
        <v>402</v>
      </c>
      <c r="R515">
        <v>6245</v>
      </c>
      <c r="S515">
        <v>5363</v>
      </c>
      <c r="T515" t="s">
        <v>30</v>
      </c>
    </row>
    <row r="516" spans="1:20">
      <c r="A516">
        <v>515</v>
      </c>
      <c r="B516" t="s">
        <v>2490</v>
      </c>
      <c r="C516" t="s">
        <v>2491</v>
      </c>
      <c r="D516" t="s">
        <v>22</v>
      </c>
      <c r="E516" t="s">
        <v>2492</v>
      </c>
      <c r="F516">
        <v>2017</v>
      </c>
      <c r="G516">
        <v>2019</v>
      </c>
      <c r="H516" t="s">
        <v>43</v>
      </c>
      <c r="I516" t="s">
        <v>44</v>
      </c>
      <c r="J516" t="s">
        <v>26</v>
      </c>
      <c r="K516" t="s">
        <v>26</v>
      </c>
      <c r="L516" t="s">
        <v>2493</v>
      </c>
      <c r="M516" t="s">
        <v>183</v>
      </c>
      <c r="N516" t="s">
        <v>184</v>
      </c>
      <c r="O516">
        <v>61388955</v>
      </c>
      <c r="R516">
        <v>10595</v>
      </c>
      <c r="S516">
        <v>9653</v>
      </c>
      <c r="T516" t="s">
        <v>30</v>
      </c>
    </row>
    <row r="517" spans="1:20">
      <c r="A517">
        <v>516</v>
      </c>
      <c r="B517" t="s">
        <v>2494</v>
      </c>
      <c r="C517" t="s">
        <v>2495</v>
      </c>
      <c r="D517" t="s">
        <v>22</v>
      </c>
      <c r="E517" t="s">
        <v>2496</v>
      </c>
      <c r="F517">
        <v>2017</v>
      </c>
      <c r="G517">
        <v>2019</v>
      </c>
      <c r="H517" t="s">
        <v>93</v>
      </c>
      <c r="I517" t="s">
        <v>309</v>
      </c>
      <c r="J517" t="s">
        <v>26</v>
      </c>
      <c r="K517" t="s">
        <v>26</v>
      </c>
      <c r="L517" t="s">
        <v>2497</v>
      </c>
      <c r="M517" t="s">
        <v>311</v>
      </c>
      <c r="N517" t="s">
        <v>312</v>
      </c>
      <c r="O517">
        <v>216208</v>
      </c>
      <c r="P517">
        <v>11210</v>
      </c>
      <c r="Q517" t="s">
        <v>98</v>
      </c>
      <c r="R517">
        <v>1249</v>
      </c>
      <c r="S517">
        <v>1249</v>
      </c>
      <c r="T517" t="s">
        <v>30</v>
      </c>
    </row>
    <row r="518" spans="1:20">
      <c r="A518">
        <v>517</v>
      </c>
      <c r="B518" t="s">
        <v>2498</v>
      </c>
      <c r="C518" t="s">
        <v>2499</v>
      </c>
      <c r="D518" t="s">
        <v>22</v>
      </c>
      <c r="E518" t="s">
        <v>2500</v>
      </c>
      <c r="F518">
        <v>2017</v>
      </c>
      <c r="G518">
        <v>2019</v>
      </c>
      <c r="H518" t="s">
        <v>213</v>
      </c>
      <c r="I518" t="s">
        <v>215</v>
      </c>
      <c r="J518" t="s">
        <v>25</v>
      </c>
      <c r="K518" t="s">
        <v>2134</v>
      </c>
      <c r="L518" t="s">
        <v>2501</v>
      </c>
      <c r="M518" t="s">
        <v>138</v>
      </c>
      <c r="N518" t="s">
        <v>139</v>
      </c>
      <c r="O518">
        <v>68081707</v>
      </c>
      <c r="R518">
        <v>4479</v>
      </c>
      <c r="S518">
        <v>4479</v>
      </c>
      <c r="T518" t="s">
        <v>30</v>
      </c>
    </row>
    <row r="519" spans="1:20">
      <c r="A519">
        <v>518</v>
      </c>
      <c r="B519" t="s">
        <v>2502</v>
      </c>
      <c r="C519" t="s">
        <v>2503</v>
      </c>
      <c r="D519" t="s">
        <v>22</v>
      </c>
      <c r="E519" t="s">
        <v>2504</v>
      </c>
      <c r="F519">
        <v>2017</v>
      </c>
      <c r="G519">
        <v>2019</v>
      </c>
      <c r="H519" t="s">
        <v>34</v>
      </c>
      <c r="I519" t="s">
        <v>35</v>
      </c>
      <c r="J519" t="s">
        <v>26</v>
      </c>
      <c r="K519" t="s">
        <v>26</v>
      </c>
      <c r="L519" t="s">
        <v>2505</v>
      </c>
      <c r="M519" t="s">
        <v>28</v>
      </c>
      <c r="N519" t="s">
        <v>29</v>
      </c>
      <c r="O519">
        <v>61388971</v>
      </c>
      <c r="R519">
        <v>5751</v>
      </c>
      <c r="S519">
        <v>5643</v>
      </c>
      <c r="T519" t="s">
        <v>30</v>
      </c>
    </row>
    <row r="520" spans="1:20">
      <c r="A520">
        <v>519</v>
      </c>
      <c r="B520" t="s">
        <v>2506</v>
      </c>
      <c r="C520" t="s">
        <v>2507</v>
      </c>
      <c r="D520" t="s">
        <v>22</v>
      </c>
      <c r="E520" t="s">
        <v>2508</v>
      </c>
      <c r="F520">
        <v>2017</v>
      </c>
      <c r="G520">
        <v>2019</v>
      </c>
      <c r="H520" t="s">
        <v>76</v>
      </c>
      <c r="I520" t="s">
        <v>77</v>
      </c>
      <c r="J520" t="s">
        <v>26</v>
      </c>
      <c r="K520" t="s">
        <v>26</v>
      </c>
      <c r="L520" t="s">
        <v>2509</v>
      </c>
      <c r="M520" t="s">
        <v>183</v>
      </c>
      <c r="N520" t="s">
        <v>184</v>
      </c>
      <c r="O520">
        <v>61388955</v>
      </c>
      <c r="R520">
        <v>4923</v>
      </c>
      <c r="S520">
        <v>4557</v>
      </c>
      <c r="T520" t="s">
        <v>30</v>
      </c>
    </row>
    <row r="521" spans="1:20">
      <c r="A521">
        <v>520</v>
      </c>
      <c r="B521" t="s">
        <v>2510</v>
      </c>
      <c r="C521" t="s">
        <v>2511</v>
      </c>
      <c r="D521" t="s">
        <v>22</v>
      </c>
      <c r="E521" t="s">
        <v>2512</v>
      </c>
      <c r="F521">
        <v>2017</v>
      </c>
      <c r="G521">
        <v>2019</v>
      </c>
      <c r="H521" t="s">
        <v>76</v>
      </c>
      <c r="I521" t="s">
        <v>45</v>
      </c>
      <c r="J521" t="s">
        <v>26</v>
      </c>
      <c r="K521" t="s">
        <v>26</v>
      </c>
      <c r="L521" t="s">
        <v>2513</v>
      </c>
      <c r="M521" t="s">
        <v>2514</v>
      </c>
      <c r="N521" t="s">
        <v>2515</v>
      </c>
      <c r="O521">
        <v>26316919</v>
      </c>
      <c r="R521">
        <v>6557</v>
      </c>
      <c r="S521">
        <v>5651</v>
      </c>
      <c r="T521" t="s">
        <v>30</v>
      </c>
    </row>
    <row r="522" spans="1:20">
      <c r="A522">
        <v>521</v>
      </c>
      <c r="B522" t="s">
        <v>2516</v>
      </c>
      <c r="C522" t="s">
        <v>2517</v>
      </c>
      <c r="D522" t="s">
        <v>22</v>
      </c>
      <c r="E522" t="s">
        <v>2518</v>
      </c>
      <c r="F522">
        <v>2017</v>
      </c>
      <c r="G522">
        <v>2019</v>
      </c>
      <c r="H522" t="s">
        <v>34</v>
      </c>
      <c r="I522" t="s">
        <v>35</v>
      </c>
      <c r="J522" t="s">
        <v>26</v>
      </c>
      <c r="K522" t="s">
        <v>26</v>
      </c>
      <c r="L522" t="s">
        <v>2519</v>
      </c>
      <c r="M522" t="s">
        <v>729</v>
      </c>
      <c r="N522" t="s">
        <v>730</v>
      </c>
      <c r="O522">
        <v>67985939</v>
      </c>
      <c r="R522">
        <v>8908</v>
      </c>
      <c r="S522">
        <v>7997</v>
      </c>
      <c r="T522" t="s">
        <v>30</v>
      </c>
    </row>
    <row r="523" spans="1:20">
      <c r="A523">
        <v>522</v>
      </c>
      <c r="B523" t="s">
        <v>2520</v>
      </c>
      <c r="C523" t="s">
        <v>2521</v>
      </c>
      <c r="D523" t="s">
        <v>22</v>
      </c>
      <c r="E523" t="s">
        <v>2522</v>
      </c>
      <c r="F523">
        <v>2017</v>
      </c>
      <c r="G523">
        <v>2019</v>
      </c>
      <c r="H523" t="s">
        <v>52</v>
      </c>
      <c r="I523" t="s">
        <v>143</v>
      </c>
      <c r="J523" t="s">
        <v>120</v>
      </c>
      <c r="K523" t="s">
        <v>26</v>
      </c>
      <c r="L523" t="s">
        <v>2523</v>
      </c>
      <c r="M523" t="s">
        <v>955</v>
      </c>
      <c r="N523" t="s">
        <v>956</v>
      </c>
      <c r="O523">
        <v>216208</v>
      </c>
      <c r="P523">
        <v>11160</v>
      </c>
      <c r="Q523" t="s">
        <v>957</v>
      </c>
      <c r="R523">
        <v>5890</v>
      </c>
      <c r="S523">
        <v>5890</v>
      </c>
      <c r="T523" t="s">
        <v>30</v>
      </c>
    </row>
    <row r="524" spans="1:20">
      <c r="A524">
        <v>523</v>
      </c>
      <c r="B524" t="s">
        <v>2524</v>
      </c>
      <c r="C524" t="s">
        <v>2525</v>
      </c>
      <c r="D524" t="s">
        <v>22</v>
      </c>
      <c r="E524" t="s">
        <v>2526</v>
      </c>
      <c r="F524">
        <v>2017</v>
      </c>
      <c r="G524">
        <v>2019</v>
      </c>
      <c r="H524" t="s">
        <v>213</v>
      </c>
      <c r="I524" t="s">
        <v>355</v>
      </c>
      <c r="J524" t="s">
        <v>26</v>
      </c>
      <c r="K524" t="s">
        <v>26</v>
      </c>
      <c r="L524" t="s">
        <v>2527</v>
      </c>
      <c r="M524" t="s">
        <v>1716</v>
      </c>
      <c r="N524" t="s">
        <v>1717</v>
      </c>
      <c r="O524">
        <v>67985530</v>
      </c>
      <c r="R524">
        <v>4177</v>
      </c>
      <c r="S524">
        <v>2796</v>
      </c>
      <c r="T524" t="s">
        <v>30</v>
      </c>
    </row>
    <row r="525" spans="1:20">
      <c r="A525">
        <v>524</v>
      </c>
      <c r="B525" t="s">
        <v>2528</v>
      </c>
      <c r="C525" t="s">
        <v>2529</v>
      </c>
      <c r="D525" t="s">
        <v>22</v>
      </c>
      <c r="E525" t="s">
        <v>2530</v>
      </c>
      <c r="F525">
        <v>2017</v>
      </c>
      <c r="G525">
        <v>2019</v>
      </c>
      <c r="H525" t="s">
        <v>34</v>
      </c>
      <c r="I525" t="s">
        <v>35</v>
      </c>
      <c r="J525" t="s">
        <v>807</v>
      </c>
      <c r="K525" t="s">
        <v>26</v>
      </c>
      <c r="L525" t="s">
        <v>2531</v>
      </c>
      <c r="M525" t="s">
        <v>729</v>
      </c>
      <c r="N525" t="s">
        <v>730</v>
      </c>
      <c r="O525">
        <v>67985939</v>
      </c>
      <c r="R525">
        <v>9162</v>
      </c>
      <c r="S525">
        <v>8574</v>
      </c>
      <c r="T525" t="s">
        <v>30</v>
      </c>
    </row>
    <row r="526" spans="1:20">
      <c r="A526">
        <v>525</v>
      </c>
      <c r="B526" t="s">
        <v>2532</v>
      </c>
      <c r="C526" t="s">
        <v>2533</v>
      </c>
      <c r="D526" t="s">
        <v>22</v>
      </c>
      <c r="E526" t="s">
        <v>2534</v>
      </c>
      <c r="F526">
        <v>2017</v>
      </c>
      <c r="G526">
        <v>2019</v>
      </c>
      <c r="H526" t="s">
        <v>93</v>
      </c>
      <c r="I526" t="s">
        <v>280</v>
      </c>
      <c r="J526" t="s">
        <v>322</v>
      </c>
      <c r="K526" t="s">
        <v>26</v>
      </c>
      <c r="L526" t="s">
        <v>2535</v>
      </c>
      <c r="M526" t="s">
        <v>311</v>
      </c>
      <c r="N526" t="s">
        <v>312</v>
      </c>
      <c r="O526">
        <v>216208</v>
      </c>
      <c r="P526">
        <v>11210</v>
      </c>
      <c r="Q526" t="s">
        <v>98</v>
      </c>
      <c r="R526">
        <v>1355</v>
      </c>
      <c r="S526">
        <v>1355</v>
      </c>
      <c r="T526" t="s">
        <v>30</v>
      </c>
    </row>
    <row r="527" spans="1:20">
      <c r="A527">
        <v>526</v>
      </c>
      <c r="B527" t="s">
        <v>2536</v>
      </c>
      <c r="C527" t="s">
        <v>2537</v>
      </c>
      <c r="D527" t="s">
        <v>22</v>
      </c>
      <c r="E527" t="s">
        <v>2538</v>
      </c>
      <c r="F527">
        <v>2017</v>
      </c>
      <c r="G527">
        <v>2019</v>
      </c>
      <c r="H527" t="s">
        <v>43</v>
      </c>
      <c r="I527" t="s">
        <v>197</v>
      </c>
      <c r="J527" t="s">
        <v>26</v>
      </c>
      <c r="K527" t="s">
        <v>26</v>
      </c>
      <c r="L527" t="s">
        <v>2539</v>
      </c>
      <c r="M527" t="s">
        <v>490</v>
      </c>
      <c r="N527" t="s">
        <v>491</v>
      </c>
      <c r="O527">
        <v>216224</v>
      </c>
      <c r="P527">
        <v>14310</v>
      </c>
      <c r="Q527" t="s">
        <v>159</v>
      </c>
      <c r="R527">
        <v>6319</v>
      </c>
      <c r="S527">
        <v>5590</v>
      </c>
      <c r="T527" t="s">
        <v>30</v>
      </c>
    </row>
    <row r="528" spans="1:20">
      <c r="A528">
        <v>527</v>
      </c>
      <c r="B528" t="s">
        <v>2540</v>
      </c>
      <c r="C528" t="s">
        <v>2541</v>
      </c>
      <c r="D528" t="s">
        <v>22</v>
      </c>
      <c r="E528" t="s">
        <v>2542</v>
      </c>
      <c r="F528">
        <v>2017</v>
      </c>
      <c r="G528">
        <v>2019</v>
      </c>
      <c r="H528" t="s">
        <v>43</v>
      </c>
      <c r="I528" t="s">
        <v>287</v>
      </c>
      <c r="J528" t="s">
        <v>103</v>
      </c>
      <c r="K528" t="s">
        <v>2242</v>
      </c>
      <c r="L528" t="s">
        <v>2543</v>
      </c>
      <c r="M528" t="s">
        <v>2544</v>
      </c>
      <c r="N528" t="s">
        <v>2545</v>
      </c>
      <c r="O528">
        <v>216305</v>
      </c>
      <c r="P528">
        <v>26210</v>
      </c>
      <c r="Q528" t="s">
        <v>2546</v>
      </c>
      <c r="R528">
        <v>6510</v>
      </c>
      <c r="S528">
        <v>6174</v>
      </c>
      <c r="T528" t="s">
        <v>30</v>
      </c>
    </row>
    <row r="529" spans="1:20">
      <c r="A529">
        <v>528</v>
      </c>
      <c r="B529" t="s">
        <v>2547</v>
      </c>
      <c r="C529" t="s">
        <v>2548</v>
      </c>
      <c r="D529" t="s">
        <v>22</v>
      </c>
      <c r="E529" t="s">
        <v>2549</v>
      </c>
      <c r="F529">
        <v>2017</v>
      </c>
      <c r="G529">
        <v>2019</v>
      </c>
      <c r="H529" t="s">
        <v>43</v>
      </c>
      <c r="I529" t="s">
        <v>188</v>
      </c>
      <c r="J529" t="s">
        <v>26</v>
      </c>
      <c r="K529" t="s">
        <v>26</v>
      </c>
      <c r="L529" t="s">
        <v>2550</v>
      </c>
      <c r="M529" t="s">
        <v>164</v>
      </c>
      <c r="N529" t="s">
        <v>165</v>
      </c>
      <c r="O529">
        <v>216208</v>
      </c>
      <c r="P529">
        <v>11320</v>
      </c>
      <c r="Q529" t="s">
        <v>166</v>
      </c>
      <c r="R529">
        <v>3345</v>
      </c>
      <c r="S529">
        <v>3150</v>
      </c>
      <c r="T529" t="s">
        <v>30</v>
      </c>
    </row>
    <row r="530" spans="1:20">
      <c r="A530">
        <v>529</v>
      </c>
      <c r="B530" t="s">
        <v>2551</v>
      </c>
      <c r="C530" t="s">
        <v>2552</v>
      </c>
      <c r="D530" t="s">
        <v>22</v>
      </c>
      <c r="E530" t="s">
        <v>2553</v>
      </c>
      <c r="F530">
        <v>2017</v>
      </c>
      <c r="G530">
        <v>2019</v>
      </c>
      <c r="H530" t="s">
        <v>76</v>
      </c>
      <c r="I530" t="s">
        <v>585</v>
      </c>
      <c r="J530" t="s">
        <v>77</v>
      </c>
      <c r="K530" t="s">
        <v>26</v>
      </c>
      <c r="L530" t="s">
        <v>2554</v>
      </c>
      <c r="M530" t="s">
        <v>345</v>
      </c>
      <c r="N530" t="s">
        <v>346</v>
      </c>
      <c r="O530">
        <v>68407700</v>
      </c>
      <c r="P530">
        <v>21110</v>
      </c>
      <c r="Q530" t="s">
        <v>81</v>
      </c>
      <c r="R530">
        <v>4224</v>
      </c>
      <c r="S530">
        <v>4224</v>
      </c>
      <c r="T530" t="s">
        <v>30</v>
      </c>
    </row>
    <row r="531" spans="1:20">
      <c r="A531">
        <v>530</v>
      </c>
      <c r="B531" t="s">
        <v>2555</v>
      </c>
      <c r="C531" t="s">
        <v>2556</v>
      </c>
      <c r="D531" t="s">
        <v>22</v>
      </c>
      <c r="E531" t="s">
        <v>2557</v>
      </c>
      <c r="F531">
        <v>2017</v>
      </c>
      <c r="G531">
        <v>2019</v>
      </c>
      <c r="H531" t="s">
        <v>76</v>
      </c>
      <c r="I531" t="s">
        <v>127</v>
      </c>
      <c r="J531" t="s">
        <v>26</v>
      </c>
      <c r="K531" t="s">
        <v>26</v>
      </c>
      <c r="L531" t="s">
        <v>2558</v>
      </c>
      <c r="M531" t="s">
        <v>400</v>
      </c>
      <c r="N531" t="s">
        <v>401</v>
      </c>
      <c r="O531">
        <v>216305</v>
      </c>
      <c r="P531">
        <v>26220</v>
      </c>
      <c r="Q531" t="s">
        <v>402</v>
      </c>
      <c r="R531">
        <v>6733</v>
      </c>
      <c r="S531">
        <v>5995</v>
      </c>
      <c r="T531" t="s">
        <v>30</v>
      </c>
    </row>
    <row r="532" spans="1:20">
      <c r="A532">
        <v>531</v>
      </c>
      <c r="B532" t="s">
        <v>2559</v>
      </c>
      <c r="C532" t="s">
        <v>2560</v>
      </c>
      <c r="D532" t="s">
        <v>22</v>
      </c>
      <c r="E532" t="s">
        <v>2561</v>
      </c>
      <c r="F532">
        <v>2017</v>
      </c>
      <c r="G532">
        <v>2019</v>
      </c>
      <c r="H532" t="s">
        <v>93</v>
      </c>
      <c r="I532" t="s">
        <v>110</v>
      </c>
      <c r="J532" t="s">
        <v>26</v>
      </c>
      <c r="K532" t="s">
        <v>26</v>
      </c>
      <c r="L532" t="s">
        <v>2562</v>
      </c>
      <c r="M532" t="s">
        <v>1545</v>
      </c>
      <c r="N532" t="s">
        <v>1546</v>
      </c>
      <c r="O532">
        <v>67985998</v>
      </c>
      <c r="R532">
        <v>2971</v>
      </c>
      <c r="S532">
        <v>2728</v>
      </c>
      <c r="T532" t="s">
        <v>30</v>
      </c>
    </row>
    <row r="533" spans="1:20">
      <c r="A533">
        <v>532</v>
      </c>
      <c r="B533" t="s">
        <v>2563</v>
      </c>
      <c r="C533" t="s">
        <v>2564</v>
      </c>
      <c r="D533" t="s">
        <v>22</v>
      </c>
      <c r="E533" t="s">
        <v>2565</v>
      </c>
      <c r="F533">
        <v>2017</v>
      </c>
      <c r="G533">
        <v>2019</v>
      </c>
      <c r="H533" t="s">
        <v>93</v>
      </c>
      <c r="I533" t="s">
        <v>322</v>
      </c>
      <c r="J533" t="s">
        <v>26</v>
      </c>
      <c r="K533" t="s">
        <v>26</v>
      </c>
      <c r="L533" t="s">
        <v>2566</v>
      </c>
      <c r="M533" t="s">
        <v>311</v>
      </c>
      <c r="N533" t="s">
        <v>312</v>
      </c>
      <c r="O533">
        <v>216208</v>
      </c>
      <c r="P533">
        <v>11210</v>
      </c>
      <c r="Q533" t="s">
        <v>98</v>
      </c>
      <c r="R533">
        <v>1082</v>
      </c>
      <c r="S533">
        <v>1082</v>
      </c>
      <c r="T533" t="s">
        <v>30</v>
      </c>
    </row>
    <row r="534" spans="1:20">
      <c r="A534">
        <v>533</v>
      </c>
      <c r="B534" t="s">
        <v>2567</v>
      </c>
      <c r="C534" t="s">
        <v>2568</v>
      </c>
      <c r="D534" t="s">
        <v>22</v>
      </c>
      <c r="E534" t="s">
        <v>2569</v>
      </c>
      <c r="F534">
        <v>2017</v>
      </c>
      <c r="G534">
        <v>2019</v>
      </c>
      <c r="H534" t="s">
        <v>93</v>
      </c>
      <c r="I534" t="s">
        <v>410</v>
      </c>
      <c r="J534" t="s">
        <v>26</v>
      </c>
      <c r="K534" t="s">
        <v>26</v>
      </c>
      <c r="L534" t="s">
        <v>2570</v>
      </c>
      <c r="M534" t="s">
        <v>311</v>
      </c>
      <c r="N534" t="s">
        <v>312</v>
      </c>
      <c r="O534">
        <v>216208</v>
      </c>
      <c r="P534">
        <v>11210</v>
      </c>
      <c r="Q534" t="s">
        <v>98</v>
      </c>
      <c r="R534">
        <v>3823</v>
      </c>
      <c r="S534">
        <v>3823</v>
      </c>
      <c r="T534" t="s">
        <v>30</v>
      </c>
    </row>
    <row r="535" spans="1:20">
      <c r="A535">
        <v>534</v>
      </c>
      <c r="B535" t="s">
        <v>2571</v>
      </c>
      <c r="C535" t="s">
        <v>2572</v>
      </c>
      <c r="D535" t="s">
        <v>22</v>
      </c>
      <c r="E535" t="s">
        <v>2573</v>
      </c>
      <c r="F535">
        <v>2017</v>
      </c>
      <c r="G535">
        <v>2019</v>
      </c>
      <c r="H535" t="s">
        <v>43</v>
      </c>
      <c r="I535" t="s">
        <v>762</v>
      </c>
      <c r="J535" t="s">
        <v>1212</v>
      </c>
      <c r="K535" t="s">
        <v>26</v>
      </c>
      <c r="L535" t="s">
        <v>2574</v>
      </c>
      <c r="M535" t="s">
        <v>55</v>
      </c>
      <c r="N535" t="s">
        <v>56</v>
      </c>
      <c r="O535">
        <v>67985858</v>
      </c>
      <c r="R535">
        <v>6425</v>
      </c>
      <c r="S535">
        <v>5351</v>
      </c>
      <c r="T535" t="s">
        <v>30</v>
      </c>
    </row>
    <row r="536" spans="1:20">
      <c r="A536">
        <v>535</v>
      </c>
      <c r="B536" t="s">
        <v>2575</v>
      </c>
      <c r="C536" t="s">
        <v>2576</v>
      </c>
      <c r="D536" t="s">
        <v>22</v>
      </c>
      <c r="E536" t="s">
        <v>2577</v>
      </c>
      <c r="F536">
        <v>2017</v>
      </c>
      <c r="G536">
        <v>2019</v>
      </c>
      <c r="H536" t="s">
        <v>93</v>
      </c>
      <c r="I536" t="s">
        <v>309</v>
      </c>
      <c r="J536" t="s">
        <v>26</v>
      </c>
      <c r="K536" t="s">
        <v>26</v>
      </c>
      <c r="L536" t="s">
        <v>2578</v>
      </c>
      <c r="M536" t="s">
        <v>1194</v>
      </c>
      <c r="N536" t="s">
        <v>1195</v>
      </c>
      <c r="O536">
        <v>67985955</v>
      </c>
      <c r="R536">
        <v>3407</v>
      </c>
      <c r="S536">
        <v>3407</v>
      </c>
      <c r="T536" t="s">
        <v>30</v>
      </c>
    </row>
    <row r="537" spans="1:20">
      <c r="A537">
        <v>536</v>
      </c>
      <c r="B537" t="s">
        <v>2579</v>
      </c>
      <c r="C537" t="s">
        <v>2580</v>
      </c>
      <c r="D537" t="s">
        <v>22</v>
      </c>
      <c r="E537" t="s">
        <v>2581</v>
      </c>
      <c r="F537">
        <v>2017</v>
      </c>
      <c r="G537">
        <v>2019</v>
      </c>
      <c r="H537" t="s">
        <v>34</v>
      </c>
      <c r="I537" t="s">
        <v>426</v>
      </c>
      <c r="J537" t="s">
        <v>35</v>
      </c>
      <c r="K537" t="s">
        <v>26</v>
      </c>
      <c r="L537" t="s">
        <v>2582</v>
      </c>
      <c r="M537" t="s">
        <v>978</v>
      </c>
      <c r="N537" t="s">
        <v>979</v>
      </c>
      <c r="O537">
        <v>60076658</v>
      </c>
      <c r="P537">
        <v>12310</v>
      </c>
      <c r="Q537" t="s">
        <v>159</v>
      </c>
      <c r="R537">
        <v>8837</v>
      </c>
      <c r="S537">
        <v>8567</v>
      </c>
      <c r="T537" t="s">
        <v>30</v>
      </c>
    </row>
    <row r="538" spans="1:20">
      <c r="A538">
        <v>537</v>
      </c>
      <c r="B538" t="s">
        <v>2583</v>
      </c>
      <c r="C538" t="s">
        <v>2584</v>
      </c>
      <c r="D538" t="s">
        <v>22</v>
      </c>
      <c r="E538" t="s">
        <v>2585</v>
      </c>
      <c r="F538">
        <v>2017</v>
      </c>
      <c r="G538">
        <v>2019</v>
      </c>
      <c r="H538" t="s">
        <v>76</v>
      </c>
      <c r="I538" t="s">
        <v>1981</v>
      </c>
      <c r="J538" t="s">
        <v>26</v>
      </c>
      <c r="K538" t="s">
        <v>26</v>
      </c>
      <c r="L538" t="s">
        <v>2586</v>
      </c>
      <c r="M538" t="s">
        <v>149</v>
      </c>
      <c r="N538" t="s">
        <v>150</v>
      </c>
      <c r="O538">
        <v>68407700</v>
      </c>
      <c r="P538">
        <v>21230</v>
      </c>
      <c r="Q538" t="s">
        <v>151</v>
      </c>
      <c r="R538">
        <v>7328</v>
      </c>
      <c r="S538">
        <v>4958</v>
      </c>
      <c r="T538" t="s">
        <v>30</v>
      </c>
    </row>
    <row r="539" spans="1:20">
      <c r="A539">
        <v>538</v>
      </c>
      <c r="B539" t="s">
        <v>2587</v>
      </c>
      <c r="C539" t="s">
        <v>2588</v>
      </c>
      <c r="D539" t="s">
        <v>22</v>
      </c>
      <c r="E539" t="s">
        <v>2589</v>
      </c>
      <c r="F539">
        <v>2017</v>
      </c>
      <c r="G539">
        <v>2019</v>
      </c>
      <c r="H539" t="s">
        <v>34</v>
      </c>
      <c r="I539" t="s">
        <v>426</v>
      </c>
      <c r="J539" t="s">
        <v>26</v>
      </c>
      <c r="K539" t="s">
        <v>26</v>
      </c>
      <c r="L539" t="s">
        <v>2590</v>
      </c>
      <c r="M539" t="s">
        <v>978</v>
      </c>
      <c r="N539" t="s">
        <v>979</v>
      </c>
      <c r="O539">
        <v>60076658</v>
      </c>
      <c r="P539">
        <v>12310</v>
      </c>
      <c r="Q539" t="s">
        <v>159</v>
      </c>
      <c r="R539">
        <v>5943</v>
      </c>
      <c r="S539">
        <v>5943</v>
      </c>
      <c r="T539" t="s">
        <v>30</v>
      </c>
    </row>
    <row r="540" spans="1:20">
      <c r="A540">
        <v>539</v>
      </c>
      <c r="B540" t="s">
        <v>2591</v>
      </c>
      <c r="C540" t="s">
        <v>2592</v>
      </c>
      <c r="D540" t="s">
        <v>22</v>
      </c>
      <c r="E540" t="s">
        <v>2593</v>
      </c>
      <c r="F540">
        <v>2017</v>
      </c>
      <c r="G540">
        <v>2019</v>
      </c>
      <c r="H540" t="s">
        <v>93</v>
      </c>
      <c r="I540" t="s">
        <v>448</v>
      </c>
      <c r="J540" t="s">
        <v>26</v>
      </c>
      <c r="K540" t="s">
        <v>26</v>
      </c>
      <c r="L540" t="s">
        <v>2594</v>
      </c>
      <c r="M540" t="s">
        <v>1623</v>
      </c>
      <c r="N540" t="s">
        <v>1624</v>
      </c>
      <c r="O540">
        <v>216224</v>
      </c>
      <c r="P540">
        <v>14220</v>
      </c>
      <c r="Q540" t="s">
        <v>452</v>
      </c>
      <c r="R540">
        <v>1728</v>
      </c>
      <c r="S540">
        <v>1452</v>
      </c>
      <c r="T540" t="s">
        <v>30</v>
      </c>
    </row>
    <row r="541" spans="1:20">
      <c r="A541">
        <v>540</v>
      </c>
      <c r="B541" t="s">
        <v>2595</v>
      </c>
      <c r="C541" t="s">
        <v>2596</v>
      </c>
      <c r="D541" t="s">
        <v>22</v>
      </c>
      <c r="E541" t="s">
        <v>2597</v>
      </c>
      <c r="F541">
        <v>2017</v>
      </c>
      <c r="G541">
        <v>2019</v>
      </c>
      <c r="H541" t="s">
        <v>93</v>
      </c>
      <c r="I541" t="s">
        <v>94</v>
      </c>
      <c r="J541" t="s">
        <v>26</v>
      </c>
      <c r="K541" t="s">
        <v>26</v>
      </c>
      <c r="L541" t="s">
        <v>2598</v>
      </c>
      <c r="M541" t="s">
        <v>171</v>
      </c>
      <c r="N541" t="s">
        <v>172</v>
      </c>
      <c r="O541">
        <v>68378033</v>
      </c>
      <c r="R541">
        <v>2685</v>
      </c>
      <c r="S541">
        <v>2523</v>
      </c>
      <c r="T541" t="s">
        <v>30</v>
      </c>
    </row>
    <row r="542" spans="1:20">
      <c r="A542">
        <v>541</v>
      </c>
      <c r="B542" t="s">
        <v>2599</v>
      </c>
      <c r="C542" t="s">
        <v>2600</v>
      </c>
      <c r="D542" t="s">
        <v>22</v>
      </c>
      <c r="E542" t="s">
        <v>2601</v>
      </c>
      <c r="F542">
        <v>2017</v>
      </c>
      <c r="G542">
        <v>2019</v>
      </c>
      <c r="H542" t="s">
        <v>76</v>
      </c>
      <c r="I542" t="s">
        <v>127</v>
      </c>
      <c r="J542" t="s">
        <v>26</v>
      </c>
      <c r="K542" t="s">
        <v>26</v>
      </c>
      <c r="L542" t="s">
        <v>2602</v>
      </c>
      <c r="M542" t="s">
        <v>149</v>
      </c>
      <c r="N542" t="s">
        <v>150</v>
      </c>
      <c r="O542">
        <v>68407700</v>
      </c>
      <c r="P542">
        <v>21230</v>
      </c>
      <c r="Q542" t="s">
        <v>151</v>
      </c>
      <c r="R542">
        <v>10162</v>
      </c>
      <c r="S542">
        <v>9379</v>
      </c>
      <c r="T542" t="s">
        <v>30</v>
      </c>
    </row>
    <row r="543" spans="1:20">
      <c r="A543">
        <v>542</v>
      </c>
      <c r="B543" t="s">
        <v>2603</v>
      </c>
      <c r="C543" t="s">
        <v>2604</v>
      </c>
      <c r="D543" t="s">
        <v>22</v>
      </c>
      <c r="E543" t="s">
        <v>2605</v>
      </c>
      <c r="F543">
        <v>2017</v>
      </c>
      <c r="G543">
        <v>2019</v>
      </c>
      <c r="H543" t="s">
        <v>93</v>
      </c>
      <c r="I543" t="s">
        <v>110</v>
      </c>
      <c r="J543" t="s">
        <v>26</v>
      </c>
      <c r="K543" t="s">
        <v>26</v>
      </c>
      <c r="L543" t="s">
        <v>2606</v>
      </c>
      <c r="M543" t="s">
        <v>2607</v>
      </c>
      <c r="N543" t="s">
        <v>2608</v>
      </c>
      <c r="O543">
        <v>61989100</v>
      </c>
      <c r="P543">
        <v>27510</v>
      </c>
      <c r="Q543" t="s">
        <v>2609</v>
      </c>
      <c r="R543">
        <v>3990</v>
      </c>
      <c r="S543">
        <v>3990</v>
      </c>
      <c r="T543" t="s">
        <v>30</v>
      </c>
    </row>
    <row r="544" spans="1:20">
      <c r="A544">
        <v>543</v>
      </c>
      <c r="B544" t="s">
        <v>2610</v>
      </c>
      <c r="C544" t="s">
        <v>2611</v>
      </c>
      <c r="D544" t="s">
        <v>22</v>
      </c>
      <c r="E544" t="s">
        <v>2612</v>
      </c>
      <c r="F544">
        <v>2017</v>
      </c>
      <c r="G544">
        <v>2019</v>
      </c>
      <c r="H544" t="s">
        <v>76</v>
      </c>
      <c r="I544" t="s">
        <v>103</v>
      </c>
      <c r="J544" t="s">
        <v>712</v>
      </c>
      <c r="K544" t="s">
        <v>26</v>
      </c>
      <c r="L544" t="s">
        <v>2613</v>
      </c>
      <c r="M544" t="s">
        <v>228</v>
      </c>
      <c r="N544" t="s">
        <v>229</v>
      </c>
      <c r="O544">
        <v>60461373</v>
      </c>
      <c r="P544">
        <v>22310</v>
      </c>
      <c r="Q544" t="s">
        <v>230</v>
      </c>
      <c r="R544">
        <v>7315</v>
      </c>
      <c r="S544">
        <v>6751</v>
      </c>
      <c r="T544" t="s">
        <v>30</v>
      </c>
    </row>
    <row r="545" spans="1:20">
      <c r="A545">
        <v>544</v>
      </c>
      <c r="B545" t="s">
        <v>2614</v>
      </c>
      <c r="C545" t="s">
        <v>2615</v>
      </c>
      <c r="D545" t="s">
        <v>22</v>
      </c>
      <c r="E545" t="s">
        <v>2616</v>
      </c>
      <c r="F545">
        <v>2017</v>
      </c>
      <c r="G545">
        <v>2019</v>
      </c>
      <c r="H545" t="s">
        <v>76</v>
      </c>
      <c r="I545" t="s">
        <v>127</v>
      </c>
      <c r="J545" t="s">
        <v>1613</v>
      </c>
      <c r="K545" t="s">
        <v>26</v>
      </c>
      <c r="L545" t="s">
        <v>2617</v>
      </c>
      <c r="M545" t="s">
        <v>105</v>
      </c>
      <c r="N545" t="s">
        <v>106</v>
      </c>
      <c r="O545">
        <v>67985882</v>
      </c>
      <c r="R545">
        <v>5703</v>
      </c>
      <c r="S545">
        <v>4821</v>
      </c>
      <c r="T545" t="s">
        <v>30</v>
      </c>
    </row>
    <row r="546" spans="1:20">
      <c r="A546">
        <v>545</v>
      </c>
      <c r="B546" t="s">
        <v>2618</v>
      </c>
      <c r="C546" t="s">
        <v>2619</v>
      </c>
      <c r="D546" t="s">
        <v>22</v>
      </c>
      <c r="E546" t="s">
        <v>2620</v>
      </c>
      <c r="F546">
        <v>2017</v>
      </c>
      <c r="G546">
        <v>2019</v>
      </c>
      <c r="H546" t="s">
        <v>195</v>
      </c>
      <c r="I546" t="s">
        <v>196</v>
      </c>
      <c r="J546" t="s">
        <v>26</v>
      </c>
      <c r="K546" t="s">
        <v>26</v>
      </c>
      <c r="L546" t="s">
        <v>2621</v>
      </c>
      <c r="M546" t="s">
        <v>2622</v>
      </c>
      <c r="N546" t="s">
        <v>2623</v>
      </c>
      <c r="O546">
        <v>68407700</v>
      </c>
      <c r="P546">
        <v>21240</v>
      </c>
      <c r="Q546" t="s">
        <v>1886</v>
      </c>
      <c r="R546">
        <v>1986</v>
      </c>
      <c r="S546">
        <v>1620</v>
      </c>
      <c r="T546" t="s">
        <v>30</v>
      </c>
    </row>
    <row r="547" spans="1:20">
      <c r="A547">
        <v>546</v>
      </c>
      <c r="B547" t="s">
        <v>2624</v>
      </c>
      <c r="C547" t="s">
        <v>2625</v>
      </c>
      <c r="D547" t="s">
        <v>22</v>
      </c>
      <c r="E547" t="s">
        <v>2626</v>
      </c>
      <c r="F547">
        <v>2017</v>
      </c>
      <c r="G547">
        <v>2019</v>
      </c>
      <c r="H547" t="s">
        <v>93</v>
      </c>
      <c r="I547" t="s">
        <v>410</v>
      </c>
      <c r="J547" t="s">
        <v>26</v>
      </c>
      <c r="K547" t="s">
        <v>26</v>
      </c>
      <c r="L547" t="s">
        <v>2627</v>
      </c>
      <c r="M547" t="s">
        <v>2422</v>
      </c>
      <c r="N547" t="s">
        <v>2423</v>
      </c>
      <c r="O547">
        <v>67985912</v>
      </c>
      <c r="R547">
        <v>2346</v>
      </c>
      <c r="S547">
        <v>2346</v>
      </c>
      <c r="T547" t="s">
        <v>30</v>
      </c>
    </row>
    <row r="548" spans="1:20">
      <c r="A548">
        <v>547</v>
      </c>
      <c r="B548" t="s">
        <v>2628</v>
      </c>
      <c r="C548" t="s">
        <v>2629</v>
      </c>
      <c r="D548" t="s">
        <v>22</v>
      </c>
      <c r="E548" t="s">
        <v>2630</v>
      </c>
      <c r="F548">
        <v>2017</v>
      </c>
      <c r="G548">
        <v>2019</v>
      </c>
      <c r="H548" t="s">
        <v>34</v>
      </c>
      <c r="I548" t="s">
        <v>68</v>
      </c>
      <c r="J548" t="s">
        <v>35</v>
      </c>
      <c r="K548" t="s">
        <v>26</v>
      </c>
      <c r="L548" t="s">
        <v>2631</v>
      </c>
      <c r="M548" t="s">
        <v>28</v>
      </c>
      <c r="N548" t="s">
        <v>29</v>
      </c>
      <c r="O548">
        <v>61388971</v>
      </c>
      <c r="R548">
        <v>7845</v>
      </c>
      <c r="S548">
        <v>7836</v>
      </c>
      <c r="T548" t="s">
        <v>30</v>
      </c>
    </row>
    <row r="549" spans="1:20">
      <c r="A549">
        <v>548</v>
      </c>
      <c r="B549" t="s">
        <v>2632</v>
      </c>
      <c r="C549" t="s">
        <v>2633</v>
      </c>
      <c r="D549" t="s">
        <v>22</v>
      </c>
      <c r="E549" t="s">
        <v>2634</v>
      </c>
      <c r="F549">
        <v>2017</v>
      </c>
      <c r="G549">
        <v>2019</v>
      </c>
      <c r="H549" t="s">
        <v>93</v>
      </c>
      <c r="I549" t="s">
        <v>253</v>
      </c>
      <c r="J549" t="s">
        <v>26</v>
      </c>
      <c r="K549" t="s">
        <v>26</v>
      </c>
      <c r="L549" t="s">
        <v>2635</v>
      </c>
      <c r="M549" t="s">
        <v>311</v>
      </c>
      <c r="N549" t="s">
        <v>312</v>
      </c>
      <c r="O549">
        <v>216208</v>
      </c>
      <c r="P549">
        <v>11210</v>
      </c>
      <c r="Q549" t="s">
        <v>98</v>
      </c>
      <c r="R549">
        <v>1304</v>
      </c>
      <c r="S549">
        <v>1304</v>
      </c>
      <c r="T549" t="s">
        <v>30</v>
      </c>
    </row>
    <row r="550" spans="1:20">
      <c r="A550">
        <v>549</v>
      </c>
      <c r="B550" t="s">
        <v>2636</v>
      </c>
      <c r="C550" t="s">
        <v>2637</v>
      </c>
      <c r="D550" t="s">
        <v>22</v>
      </c>
      <c r="E550" t="s">
        <v>2638</v>
      </c>
      <c r="F550">
        <v>2017</v>
      </c>
      <c r="G550">
        <v>2019</v>
      </c>
      <c r="H550" t="s">
        <v>93</v>
      </c>
      <c r="I550" t="s">
        <v>110</v>
      </c>
      <c r="J550" t="s">
        <v>26</v>
      </c>
      <c r="K550" t="s">
        <v>26</v>
      </c>
      <c r="L550" t="s">
        <v>2639</v>
      </c>
      <c r="M550" t="s">
        <v>1869</v>
      </c>
      <c r="N550" t="s">
        <v>1870</v>
      </c>
      <c r="O550">
        <v>61384399</v>
      </c>
      <c r="P550">
        <v>31150</v>
      </c>
      <c r="Q550" t="s">
        <v>1871</v>
      </c>
      <c r="R550">
        <v>3117</v>
      </c>
      <c r="S550">
        <v>3117</v>
      </c>
      <c r="T550" t="s">
        <v>30</v>
      </c>
    </row>
    <row r="551" spans="1:20">
      <c r="A551">
        <v>550</v>
      </c>
      <c r="B551" t="s">
        <v>2640</v>
      </c>
      <c r="C551" t="s">
        <v>2641</v>
      </c>
      <c r="D551" t="s">
        <v>22</v>
      </c>
      <c r="E551" t="s">
        <v>2642</v>
      </c>
      <c r="F551">
        <v>2017</v>
      </c>
      <c r="G551">
        <v>2019</v>
      </c>
      <c r="H551" t="s">
        <v>34</v>
      </c>
      <c r="I551" t="s">
        <v>807</v>
      </c>
      <c r="J551" t="s">
        <v>26</v>
      </c>
      <c r="K551" t="s">
        <v>26</v>
      </c>
      <c r="L551" t="s">
        <v>2643</v>
      </c>
      <c r="M551" t="s">
        <v>729</v>
      </c>
      <c r="N551" t="s">
        <v>730</v>
      </c>
      <c r="O551">
        <v>67985939</v>
      </c>
      <c r="R551">
        <v>6308</v>
      </c>
      <c r="S551">
        <v>5912</v>
      </c>
      <c r="T551" t="s">
        <v>30</v>
      </c>
    </row>
    <row r="552" spans="1:20">
      <c r="A552">
        <v>551</v>
      </c>
      <c r="B552" t="s">
        <v>2644</v>
      </c>
      <c r="C552" t="s">
        <v>2645</v>
      </c>
      <c r="D552" t="s">
        <v>22</v>
      </c>
      <c r="E552" t="s">
        <v>2646</v>
      </c>
      <c r="F552">
        <v>2017</v>
      </c>
      <c r="G552">
        <v>2019</v>
      </c>
      <c r="H552" t="s">
        <v>93</v>
      </c>
      <c r="I552" t="s">
        <v>94</v>
      </c>
      <c r="J552" t="s">
        <v>26</v>
      </c>
      <c r="K552" t="s">
        <v>26</v>
      </c>
      <c r="L552" t="s">
        <v>2647</v>
      </c>
      <c r="M552" t="s">
        <v>1304</v>
      </c>
      <c r="N552" t="s">
        <v>1305</v>
      </c>
      <c r="O552">
        <v>60461071</v>
      </c>
      <c r="R552">
        <v>1718</v>
      </c>
      <c r="S552">
        <v>1400</v>
      </c>
      <c r="T552" t="s">
        <v>99</v>
      </c>
    </row>
    <row r="553" spans="1:20">
      <c r="A553">
        <v>552</v>
      </c>
      <c r="B553" t="s">
        <v>2648</v>
      </c>
      <c r="C553" t="s">
        <v>2649</v>
      </c>
      <c r="D553" t="s">
        <v>22</v>
      </c>
      <c r="E553" t="s">
        <v>2650</v>
      </c>
      <c r="F553">
        <v>2017</v>
      </c>
      <c r="G553">
        <v>2019</v>
      </c>
      <c r="H553" t="s">
        <v>93</v>
      </c>
      <c r="I553" t="s">
        <v>94</v>
      </c>
      <c r="J553" t="s">
        <v>26</v>
      </c>
      <c r="K553" t="s">
        <v>26</v>
      </c>
      <c r="L553" t="s">
        <v>2651</v>
      </c>
      <c r="M553" t="s">
        <v>1304</v>
      </c>
      <c r="N553" t="s">
        <v>1305</v>
      </c>
      <c r="O553">
        <v>60461071</v>
      </c>
      <c r="R553">
        <v>2857</v>
      </c>
      <c r="S553">
        <v>2836</v>
      </c>
      <c r="T553" t="s">
        <v>99</v>
      </c>
    </row>
    <row r="554" spans="1:20">
      <c r="A554">
        <v>553</v>
      </c>
      <c r="B554" t="s">
        <v>2652</v>
      </c>
      <c r="C554" t="s">
        <v>2653</v>
      </c>
      <c r="D554" t="s">
        <v>22</v>
      </c>
      <c r="E554" t="s">
        <v>2654</v>
      </c>
      <c r="F554">
        <v>2017</v>
      </c>
      <c r="G554">
        <v>2019</v>
      </c>
      <c r="H554" t="s">
        <v>34</v>
      </c>
      <c r="I554" t="s">
        <v>1242</v>
      </c>
      <c r="J554" t="s">
        <v>136</v>
      </c>
      <c r="K554" t="s">
        <v>26</v>
      </c>
      <c r="L554" t="s">
        <v>2655</v>
      </c>
      <c r="M554" t="s">
        <v>457</v>
      </c>
      <c r="N554" t="s">
        <v>458</v>
      </c>
      <c r="O554">
        <v>68378050</v>
      </c>
      <c r="R554">
        <v>7962</v>
      </c>
      <c r="S554">
        <v>7494</v>
      </c>
      <c r="T554" t="s">
        <v>30</v>
      </c>
    </row>
    <row r="555" spans="1:20">
      <c r="A555">
        <v>554</v>
      </c>
      <c r="B555" t="s">
        <v>2656</v>
      </c>
      <c r="C555" t="s">
        <v>2657</v>
      </c>
      <c r="D555" t="s">
        <v>22</v>
      </c>
      <c r="E555" t="s">
        <v>2658</v>
      </c>
      <c r="F555">
        <v>2017</v>
      </c>
      <c r="G555">
        <v>2019</v>
      </c>
      <c r="H555" t="s">
        <v>24</v>
      </c>
      <c r="I555" t="s">
        <v>2134</v>
      </c>
      <c r="J555" t="s">
        <v>26</v>
      </c>
      <c r="K555" t="s">
        <v>26</v>
      </c>
      <c r="L555" t="s">
        <v>2659</v>
      </c>
      <c r="M555" t="s">
        <v>2660</v>
      </c>
      <c r="N555" t="s">
        <v>2661</v>
      </c>
      <c r="O555">
        <v>62157124</v>
      </c>
      <c r="P555">
        <v>16270</v>
      </c>
      <c r="Q555" t="s">
        <v>2662</v>
      </c>
      <c r="R555">
        <v>15361</v>
      </c>
      <c r="S555">
        <v>15316</v>
      </c>
      <c r="T555" t="s">
        <v>30</v>
      </c>
    </row>
    <row r="556" spans="1:20">
      <c r="A556">
        <v>555</v>
      </c>
      <c r="B556" t="s">
        <v>2663</v>
      </c>
      <c r="C556" t="s">
        <v>2664</v>
      </c>
      <c r="D556" t="s">
        <v>22</v>
      </c>
      <c r="E556" t="s">
        <v>2665</v>
      </c>
      <c r="F556">
        <v>2017</v>
      </c>
      <c r="G556">
        <v>2019</v>
      </c>
      <c r="H556" t="s">
        <v>34</v>
      </c>
      <c r="I556" t="s">
        <v>136</v>
      </c>
      <c r="J556" t="s">
        <v>26</v>
      </c>
      <c r="K556" t="s">
        <v>26</v>
      </c>
      <c r="L556" t="s">
        <v>2666</v>
      </c>
      <c r="M556" t="s">
        <v>473</v>
      </c>
      <c r="N556" t="s">
        <v>474</v>
      </c>
      <c r="O556">
        <v>216224</v>
      </c>
      <c r="P556">
        <v>14740</v>
      </c>
      <c r="Q556" t="s">
        <v>475</v>
      </c>
      <c r="R556">
        <v>8435</v>
      </c>
      <c r="S556">
        <v>8240</v>
      </c>
      <c r="T556" t="s">
        <v>30</v>
      </c>
    </row>
    <row r="557" spans="1:20">
      <c r="A557">
        <v>556</v>
      </c>
      <c r="B557" t="s">
        <v>2667</v>
      </c>
      <c r="C557" t="s">
        <v>2668</v>
      </c>
      <c r="D557" t="s">
        <v>22</v>
      </c>
      <c r="E557" t="s">
        <v>2669</v>
      </c>
      <c r="F557">
        <v>2017</v>
      </c>
      <c r="G557">
        <v>2019</v>
      </c>
      <c r="H557" t="s">
        <v>24</v>
      </c>
      <c r="I557" t="s">
        <v>2134</v>
      </c>
      <c r="J557" t="s">
        <v>26</v>
      </c>
      <c r="K557" t="s">
        <v>26</v>
      </c>
      <c r="L557" t="s">
        <v>2670</v>
      </c>
      <c r="M557" t="s">
        <v>2671</v>
      </c>
      <c r="N557" t="s">
        <v>2672</v>
      </c>
      <c r="O557">
        <v>27162</v>
      </c>
      <c r="R557">
        <v>7671</v>
      </c>
      <c r="S557">
        <v>7230</v>
      </c>
      <c r="T557" t="s">
        <v>30</v>
      </c>
    </row>
    <row r="558" spans="1:20">
      <c r="A558">
        <v>557</v>
      </c>
      <c r="B558" t="s">
        <v>2673</v>
      </c>
      <c r="C558" t="s">
        <v>2674</v>
      </c>
      <c r="D558" t="s">
        <v>22</v>
      </c>
      <c r="E558" t="s">
        <v>2675</v>
      </c>
      <c r="F558">
        <v>2017</v>
      </c>
      <c r="G558">
        <v>2019</v>
      </c>
      <c r="H558" t="s">
        <v>43</v>
      </c>
      <c r="I558" t="s">
        <v>1613</v>
      </c>
      <c r="J558" t="s">
        <v>205</v>
      </c>
      <c r="K558" t="s">
        <v>26</v>
      </c>
      <c r="L558" t="s">
        <v>2676</v>
      </c>
      <c r="M558" t="s">
        <v>552</v>
      </c>
      <c r="N558" t="s">
        <v>553</v>
      </c>
      <c r="O558">
        <v>61989592</v>
      </c>
      <c r="P558">
        <v>15310</v>
      </c>
      <c r="Q558" t="s">
        <v>159</v>
      </c>
      <c r="R558">
        <v>1712</v>
      </c>
      <c r="S558">
        <v>1055</v>
      </c>
      <c r="T558" t="s">
        <v>30</v>
      </c>
    </row>
    <row r="559" spans="1:20">
      <c r="A559">
        <v>558</v>
      </c>
      <c r="B559" t="s">
        <v>2677</v>
      </c>
      <c r="C559" t="s">
        <v>2678</v>
      </c>
      <c r="D559" t="s">
        <v>22</v>
      </c>
      <c r="E559" t="s">
        <v>2679</v>
      </c>
      <c r="F559">
        <v>2017</v>
      </c>
      <c r="G559">
        <v>2019</v>
      </c>
      <c r="H559" t="s">
        <v>76</v>
      </c>
      <c r="I559" t="s">
        <v>984</v>
      </c>
      <c r="J559" t="s">
        <v>26</v>
      </c>
      <c r="K559" t="s">
        <v>26</v>
      </c>
      <c r="L559" t="s">
        <v>2680</v>
      </c>
      <c r="M559" t="s">
        <v>2681</v>
      </c>
      <c r="N559" t="s">
        <v>2682</v>
      </c>
      <c r="O559">
        <v>68407700</v>
      </c>
      <c r="P559">
        <v>21460</v>
      </c>
      <c r="Q559" t="s">
        <v>2683</v>
      </c>
      <c r="R559">
        <v>6144</v>
      </c>
      <c r="S559">
        <v>4929</v>
      </c>
      <c r="T559" t="s">
        <v>30</v>
      </c>
    </row>
    <row r="560" spans="1:20">
      <c r="A560">
        <v>559</v>
      </c>
      <c r="B560" t="s">
        <v>2684</v>
      </c>
      <c r="C560" t="s">
        <v>2685</v>
      </c>
      <c r="D560" t="s">
        <v>22</v>
      </c>
      <c r="E560" t="s">
        <v>2686</v>
      </c>
      <c r="F560">
        <v>2017</v>
      </c>
      <c r="G560">
        <v>2019</v>
      </c>
      <c r="H560" t="s">
        <v>93</v>
      </c>
      <c r="I560" t="s">
        <v>322</v>
      </c>
      <c r="J560" t="s">
        <v>26</v>
      </c>
      <c r="K560" t="s">
        <v>26</v>
      </c>
      <c r="L560" t="s">
        <v>2687</v>
      </c>
      <c r="M560" t="s">
        <v>2072</v>
      </c>
      <c r="N560" t="s">
        <v>2073</v>
      </c>
      <c r="O560">
        <v>60076658</v>
      </c>
      <c r="P560">
        <v>12210</v>
      </c>
      <c r="Q560" t="s">
        <v>98</v>
      </c>
      <c r="R560">
        <v>793</v>
      </c>
      <c r="S560">
        <v>793</v>
      </c>
      <c r="T560" t="s">
        <v>30</v>
      </c>
    </row>
    <row r="561" spans="1:20">
      <c r="A561">
        <v>560</v>
      </c>
      <c r="B561" t="s">
        <v>2688</v>
      </c>
      <c r="C561" t="s">
        <v>2689</v>
      </c>
      <c r="D561" t="s">
        <v>22</v>
      </c>
      <c r="E561" t="s">
        <v>2690</v>
      </c>
      <c r="F561">
        <v>2017</v>
      </c>
      <c r="G561">
        <v>2019</v>
      </c>
      <c r="H561" t="s">
        <v>93</v>
      </c>
      <c r="I561" t="s">
        <v>479</v>
      </c>
      <c r="J561" t="s">
        <v>26</v>
      </c>
      <c r="K561" t="s">
        <v>26</v>
      </c>
      <c r="L561" t="s">
        <v>2691</v>
      </c>
      <c r="M561" t="s">
        <v>1118</v>
      </c>
      <c r="N561" t="s">
        <v>1119</v>
      </c>
      <c r="O561">
        <v>61989592</v>
      </c>
      <c r="P561">
        <v>15210</v>
      </c>
      <c r="Q561" t="s">
        <v>98</v>
      </c>
      <c r="R561">
        <v>2883</v>
      </c>
      <c r="S561">
        <v>2883</v>
      </c>
      <c r="T561" t="s">
        <v>30</v>
      </c>
    </row>
    <row r="562" spans="1:20">
      <c r="A562">
        <v>561</v>
      </c>
      <c r="B562" t="s">
        <v>2692</v>
      </c>
      <c r="C562" t="s">
        <v>2693</v>
      </c>
      <c r="D562" t="s">
        <v>22</v>
      </c>
      <c r="E562" t="s">
        <v>2694</v>
      </c>
      <c r="F562">
        <v>2017</v>
      </c>
      <c r="G562">
        <v>2019</v>
      </c>
      <c r="H562" t="s">
        <v>93</v>
      </c>
      <c r="I562" t="s">
        <v>448</v>
      </c>
      <c r="J562" t="s">
        <v>26</v>
      </c>
      <c r="K562" t="s">
        <v>26</v>
      </c>
      <c r="L562" t="s">
        <v>2695</v>
      </c>
      <c r="M562" t="s">
        <v>1623</v>
      </c>
      <c r="N562" t="s">
        <v>1624</v>
      </c>
      <c r="O562">
        <v>216224</v>
      </c>
      <c r="P562">
        <v>14220</v>
      </c>
      <c r="Q562" t="s">
        <v>452</v>
      </c>
      <c r="R562">
        <v>1990</v>
      </c>
      <c r="S562">
        <v>1539</v>
      </c>
      <c r="T562" t="s">
        <v>30</v>
      </c>
    </row>
    <row r="563" spans="1:20">
      <c r="A563">
        <v>562</v>
      </c>
      <c r="B563" t="s">
        <v>2696</v>
      </c>
      <c r="C563" t="s">
        <v>2697</v>
      </c>
      <c r="D563" t="s">
        <v>22</v>
      </c>
      <c r="E563" t="s">
        <v>2698</v>
      </c>
      <c r="F563">
        <v>2017</v>
      </c>
      <c r="G563">
        <v>2019</v>
      </c>
      <c r="H563" t="s">
        <v>43</v>
      </c>
      <c r="I563" t="s">
        <v>60</v>
      </c>
      <c r="J563" t="s">
        <v>26</v>
      </c>
      <c r="K563" t="s">
        <v>26</v>
      </c>
      <c r="L563" t="s">
        <v>2699</v>
      </c>
      <c r="M563" t="s">
        <v>1002</v>
      </c>
      <c r="N563" t="s">
        <v>1003</v>
      </c>
      <c r="O563">
        <v>216305</v>
      </c>
      <c r="P563">
        <v>26620</v>
      </c>
      <c r="Q563" t="s">
        <v>475</v>
      </c>
      <c r="R563">
        <v>8405</v>
      </c>
      <c r="S563">
        <v>7562</v>
      </c>
      <c r="T563" t="s">
        <v>30</v>
      </c>
    </row>
    <row r="564" spans="1:20">
      <c r="A564">
        <v>563</v>
      </c>
      <c r="B564" t="s">
        <v>2700</v>
      </c>
      <c r="C564" t="s">
        <v>2701</v>
      </c>
      <c r="D564" t="s">
        <v>22</v>
      </c>
      <c r="E564" t="s">
        <v>2702</v>
      </c>
      <c r="F564">
        <v>2017</v>
      </c>
      <c r="G564">
        <v>2019</v>
      </c>
      <c r="H564" t="s">
        <v>52</v>
      </c>
      <c r="I564" t="s">
        <v>61</v>
      </c>
      <c r="J564" t="s">
        <v>53</v>
      </c>
      <c r="K564" t="s">
        <v>26</v>
      </c>
      <c r="L564" t="s">
        <v>2703</v>
      </c>
      <c r="M564" t="s">
        <v>1398</v>
      </c>
      <c r="N564" t="s">
        <v>1399</v>
      </c>
      <c r="O564">
        <v>216275</v>
      </c>
      <c r="P564">
        <v>25310</v>
      </c>
      <c r="Q564" t="s">
        <v>1400</v>
      </c>
      <c r="R564">
        <v>5973</v>
      </c>
      <c r="S564">
        <v>5727</v>
      </c>
      <c r="T564" t="s">
        <v>30</v>
      </c>
    </row>
    <row r="565" spans="1:20">
      <c r="A565">
        <v>564</v>
      </c>
      <c r="B565" t="s">
        <v>2704</v>
      </c>
      <c r="C565" t="s">
        <v>2705</v>
      </c>
      <c r="D565" t="s">
        <v>22</v>
      </c>
      <c r="E565" t="s">
        <v>2706</v>
      </c>
      <c r="F565">
        <v>2017</v>
      </c>
      <c r="G565">
        <v>2019</v>
      </c>
      <c r="H565" t="s">
        <v>34</v>
      </c>
      <c r="I565" t="s">
        <v>35</v>
      </c>
      <c r="J565" t="s">
        <v>26</v>
      </c>
      <c r="K565" t="s">
        <v>26</v>
      </c>
      <c r="L565" t="s">
        <v>2707</v>
      </c>
      <c r="M565" t="s">
        <v>978</v>
      </c>
      <c r="N565" t="s">
        <v>979</v>
      </c>
      <c r="O565">
        <v>60076658</v>
      </c>
      <c r="P565">
        <v>12310</v>
      </c>
      <c r="Q565" t="s">
        <v>159</v>
      </c>
      <c r="R565">
        <v>9549</v>
      </c>
      <c r="S565">
        <v>9549</v>
      </c>
      <c r="T565" t="s">
        <v>30</v>
      </c>
    </row>
    <row r="566" spans="1:20">
      <c r="A566">
        <v>565</v>
      </c>
      <c r="B566" t="s">
        <v>2708</v>
      </c>
      <c r="C566" t="s">
        <v>2709</v>
      </c>
      <c r="D566" t="s">
        <v>22</v>
      </c>
      <c r="E566" t="s">
        <v>2710</v>
      </c>
      <c r="F566">
        <v>2017</v>
      </c>
      <c r="G566">
        <v>2019</v>
      </c>
      <c r="H566" t="s">
        <v>93</v>
      </c>
      <c r="I566" t="s">
        <v>538</v>
      </c>
      <c r="J566" t="s">
        <v>26</v>
      </c>
      <c r="K566" t="s">
        <v>26</v>
      </c>
      <c r="L566" t="s">
        <v>2711</v>
      </c>
      <c r="M566" t="s">
        <v>540</v>
      </c>
      <c r="N566" t="s">
        <v>541</v>
      </c>
      <c r="O566">
        <v>68081740</v>
      </c>
      <c r="R566">
        <v>3100</v>
      </c>
      <c r="S566">
        <v>3100</v>
      </c>
      <c r="T566" t="s">
        <v>30</v>
      </c>
    </row>
    <row r="567" spans="1:20">
      <c r="A567">
        <v>566</v>
      </c>
      <c r="B567" t="s">
        <v>2712</v>
      </c>
      <c r="C567" t="s">
        <v>2713</v>
      </c>
      <c r="D567" t="s">
        <v>22</v>
      </c>
      <c r="E567" t="s">
        <v>2714</v>
      </c>
      <c r="F567">
        <v>2017</v>
      </c>
      <c r="G567">
        <v>2019</v>
      </c>
      <c r="H567" t="s">
        <v>52</v>
      </c>
      <c r="I567" t="s">
        <v>120</v>
      </c>
      <c r="J567" t="s">
        <v>26</v>
      </c>
      <c r="K567" t="s">
        <v>26</v>
      </c>
      <c r="L567" t="s">
        <v>2715</v>
      </c>
      <c r="M567" t="s">
        <v>827</v>
      </c>
      <c r="N567" t="s">
        <v>828</v>
      </c>
      <c r="O567">
        <v>86652036</v>
      </c>
      <c r="R567">
        <v>5724</v>
      </c>
      <c r="S567">
        <v>5724</v>
      </c>
      <c r="T567" t="s">
        <v>30</v>
      </c>
    </row>
    <row r="568" spans="1:20">
      <c r="A568">
        <v>567</v>
      </c>
      <c r="B568" t="s">
        <v>2716</v>
      </c>
      <c r="C568" t="s">
        <v>2717</v>
      </c>
      <c r="D568" t="s">
        <v>22</v>
      </c>
      <c r="E568" t="s">
        <v>2718</v>
      </c>
      <c r="F568">
        <v>2017</v>
      </c>
      <c r="G568">
        <v>2019</v>
      </c>
      <c r="H568" t="s">
        <v>34</v>
      </c>
      <c r="I568" t="s">
        <v>1242</v>
      </c>
      <c r="J568" t="s">
        <v>26</v>
      </c>
      <c r="K568" t="s">
        <v>26</v>
      </c>
      <c r="L568" t="s">
        <v>2719</v>
      </c>
      <c r="M568" t="s">
        <v>457</v>
      </c>
      <c r="N568" t="s">
        <v>458</v>
      </c>
      <c r="O568">
        <v>68378050</v>
      </c>
      <c r="R568">
        <v>8217</v>
      </c>
      <c r="S568">
        <v>7671</v>
      </c>
      <c r="T568" t="s">
        <v>30</v>
      </c>
    </row>
    <row r="569" spans="1:20">
      <c r="A569">
        <v>568</v>
      </c>
      <c r="B569" t="s">
        <v>2720</v>
      </c>
      <c r="C569" t="s">
        <v>2721</v>
      </c>
      <c r="D569" t="s">
        <v>22</v>
      </c>
      <c r="E569" t="s">
        <v>2722</v>
      </c>
      <c r="F569">
        <v>2017</v>
      </c>
      <c r="G569">
        <v>2019</v>
      </c>
      <c r="H569" t="s">
        <v>76</v>
      </c>
      <c r="I569" t="s">
        <v>2723</v>
      </c>
      <c r="J569" t="s">
        <v>1981</v>
      </c>
      <c r="K569" t="s">
        <v>26</v>
      </c>
      <c r="L569" t="s">
        <v>2724</v>
      </c>
      <c r="M569" t="s">
        <v>2725</v>
      </c>
      <c r="N569" t="s">
        <v>2726</v>
      </c>
      <c r="O569">
        <v>68407700</v>
      </c>
      <c r="P569">
        <v>21220</v>
      </c>
      <c r="Q569" t="s">
        <v>2727</v>
      </c>
      <c r="R569">
        <v>6891</v>
      </c>
      <c r="S569">
        <v>5385</v>
      </c>
      <c r="T569" t="s">
        <v>30</v>
      </c>
    </row>
    <row r="570" spans="1:20">
      <c r="A570">
        <v>569</v>
      </c>
      <c r="B570" t="s">
        <v>2728</v>
      </c>
      <c r="C570" t="s">
        <v>2729</v>
      </c>
      <c r="D570" t="s">
        <v>22</v>
      </c>
      <c r="E570" t="s">
        <v>2730</v>
      </c>
      <c r="F570">
        <v>2017</v>
      </c>
      <c r="G570">
        <v>2019</v>
      </c>
      <c r="H570" t="s">
        <v>76</v>
      </c>
      <c r="I570" t="s">
        <v>77</v>
      </c>
      <c r="J570" t="s">
        <v>287</v>
      </c>
      <c r="K570" t="s">
        <v>1429</v>
      </c>
      <c r="L570" t="s">
        <v>2731</v>
      </c>
      <c r="M570" t="s">
        <v>2732</v>
      </c>
      <c r="N570" t="s">
        <v>2733</v>
      </c>
      <c r="O570">
        <v>68407700</v>
      </c>
      <c r="P570">
        <v>21720</v>
      </c>
      <c r="Q570" t="s">
        <v>2734</v>
      </c>
      <c r="R570">
        <v>7667</v>
      </c>
      <c r="S570">
        <v>7101</v>
      </c>
      <c r="T570" t="s">
        <v>30</v>
      </c>
    </row>
    <row r="571" spans="1:20">
      <c r="A571">
        <v>570</v>
      </c>
      <c r="B571" t="s">
        <v>2735</v>
      </c>
      <c r="C571" t="s">
        <v>2736</v>
      </c>
      <c r="D571" t="s">
        <v>22</v>
      </c>
      <c r="E571" t="s">
        <v>2737</v>
      </c>
      <c r="F571">
        <v>2017</v>
      </c>
      <c r="G571">
        <v>2019</v>
      </c>
      <c r="H571" t="s">
        <v>34</v>
      </c>
      <c r="I571" t="s">
        <v>807</v>
      </c>
      <c r="J571" t="s">
        <v>26</v>
      </c>
      <c r="K571" t="s">
        <v>26</v>
      </c>
      <c r="L571" t="s">
        <v>2738</v>
      </c>
      <c r="M571" t="s">
        <v>490</v>
      </c>
      <c r="N571" t="s">
        <v>491</v>
      </c>
      <c r="O571">
        <v>216224</v>
      </c>
      <c r="P571">
        <v>14310</v>
      </c>
      <c r="Q571" t="s">
        <v>159</v>
      </c>
      <c r="R571">
        <v>7568</v>
      </c>
      <c r="S571">
        <v>7301</v>
      </c>
      <c r="T571" t="s">
        <v>30</v>
      </c>
    </row>
    <row r="572" spans="1:20">
      <c r="A572">
        <v>571</v>
      </c>
      <c r="B572" t="s">
        <v>2739</v>
      </c>
      <c r="C572" t="s">
        <v>2740</v>
      </c>
      <c r="D572" t="s">
        <v>22</v>
      </c>
      <c r="E572" t="s">
        <v>2741</v>
      </c>
      <c r="F572">
        <v>2017</v>
      </c>
      <c r="G572">
        <v>2019</v>
      </c>
      <c r="H572" t="s">
        <v>213</v>
      </c>
      <c r="I572" t="s">
        <v>1334</v>
      </c>
      <c r="J572" t="s">
        <v>35</v>
      </c>
      <c r="K572" t="s">
        <v>26</v>
      </c>
      <c r="L572" t="s">
        <v>2742</v>
      </c>
      <c r="M572" t="s">
        <v>262</v>
      </c>
      <c r="N572" t="s">
        <v>263</v>
      </c>
      <c r="O572">
        <v>60077344</v>
      </c>
      <c r="R572">
        <v>7744</v>
      </c>
      <c r="S572">
        <v>7597</v>
      </c>
      <c r="T572" t="s">
        <v>30</v>
      </c>
    </row>
    <row r="573" spans="1:20">
      <c r="A573">
        <v>572</v>
      </c>
      <c r="B573" t="s">
        <v>2743</v>
      </c>
      <c r="C573" t="s">
        <v>2744</v>
      </c>
      <c r="D573" t="s">
        <v>22</v>
      </c>
      <c r="E573" t="s">
        <v>2745</v>
      </c>
      <c r="F573">
        <v>2017</v>
      </c>
      <c r="G573">
        <v>2019</v>
      </c>
      <c r="H573" t="s">
        <v>76</v>
      </c>
      <c r="I573" t="s">
        <v>103</v>
      </c>
      <c r="J573" t="s">
        <v>26</v>
      </c>
      <c r="K573" t="s">
        <v>26</v>
      </c>
      <c r="L573" t="s">
        <v>2746</v>
      </c>
      <c r="M573" t="s">
        <v>678</v>
      </c>
      <c r="N573" t="s">
        <v>679</v>
      </c>
      <c r="O573">
        <v>216305</v>
      </c>
      <c r="P573">
        <v>26310</v>
      </c>
      <c r="Q573" t="s">
        <v>680</v>
      </c>
      <c r="R573">
        <v>8112</v>
      </c>
      <c r="S573">
        <v>7155</v>
      </c>
      <c r="T573" t="s">
        <v>30</v>
      </c>
    </row>
    <row r="574" spans="1:20">
      <c r="A574">
        <v>573</v>
      </c>
      <c r="B574" t="s">
        <v>2747</v>
      </c>
      <c r="C574" t="s">
        <v>2748</v>
      </c>
      <c r="D574" t="s">
        <v>22</v>
      </c>
      <c r="E574" t="s">
        <v>2749</v>
      </c>
      <c r="F574">
        <v>2017</v>
      </c>
      <c r="G574">
        <v>2019</v>
      </c>
      <c r="H574" t="s">
        <v>34</v>
      </c>
      <c r="I574" t="s">
        <v>136</v>
      </c>
      <c r="J574" t="s">
        <v>61</v>
      </c>
      <c r="K574" t="s">
        <v>503</v>
      </c>
      <c r="L574" t="s">
        <v>2750</v>
      </c>
      <c r="M574" t="s">
        <v>552</v>
      </c>
      <c r="N574" t="s">
        <v>553</v>
      </c>
      <c r="O574">
        <v>61989592</v>
      </c>
      <c r="P574">
        <v>15310</v>
      </c>
      <c r="Q574" t="s">
        <v>159</v>
      </c>
      <c r="R574">
        <v>4971</v>
      </c>
      <c r="S574">
        <v>4554</v>
      </c>
      <c r="T574" t="s">
        <v>30</v>
      </c>
    </row>
    <row r="575" spans="1:20">
      <c r="A575">
        <v>574</v>
      </c>
      <c r="B575" t="s">
        <v>2751</v>
      </c>
      <c r="C575" t="s">
        <v>2752</v>
      </c>
      <c r="D575" t="s">
        <v>22</v>
      </c>
      <c r="E575" t="s">
        <v>2753</v>
      </c>
      <c r="F575">
        <v>2017</v>
      </c>
      <c r="G575">
        <v>2019</v>
      </c>
      <c r="H575" t="s">
        <v>417</v>
      </c>
      <c r="I575" t="s">
        <v>484</v>
      </c>
      <c r="J575" t="s">
        <v>26</v>
      </c>
      <c r="K575" t="s">
        <v>26</v>
      </c>
      <c r="L575" t="s">
        <v>2754</v>
      </c>
      <c r="M575" t="s">
        <v>689</v>
      </c>
      <c r="N575" t="s">
        <v>690</v>
      </c>
      <c r="O575">
        <v>68378041</v>
      </c>
      <c r="R575">
        <v>8265</v>
      </c>
      <c r="S575">
        <v>7824</v>
      </c>
      <c r="T575" t="s">
        <v>30</v>
      </c>
    </row>
    <row r="576" spans="1:20">
      <c r="A576">
        <v>575</v>
      </c>
      <c r="B576" t="s">
        <v>2755</v>
      </c>
      <c r="C576" t="s">
        <v>2756</v>
      </c>
      <c r="D576" t="s">
        <v>22</v>
      </c>
      <c r="E576" t="s">
        <v>2757</v>
      </c>
      <c r="F576">
        <v>2017</v>
      </c>
      <c r="G576">
        <v>2019</v>
      </c>
      <c r="H576" t="s">
        <v>34</v>
      </c>
      <c r="I576" t="s">
        <v>68</v>
      </c>
      <c r="J576" t="s">
        <v>136</v>
      </c>
      <c r="K576" t="s">
        <v>1247</v>
      </c>
      <c r="L576" t="s">
        <v>2758</v>
      </c>
      <c r="M576" t="s">
        <v>262</v>
      </c>
      <c r="N576" t="s">
        <v>263</v>
      </c>
      <c r="O576">
        <v>60077344</v>
      </c>
      <c r="R576">
        <v>6180</v>
      </c>
      <c r="S576">
        <v>5595</v>
      </c>
      <c r="T576" t="s">
        <v>30</v>
      </c>
    </row>
    <row r="577" spans="1:20">
      <c r="A577">
        <v>576</v>
      </c>
      <c r="B577" t="s">
        <v>2759</v>
      </c>
      <c r="C577" t="s">
        <v>2760</v>
      </c>
      <c r="D577" t="s">
        <v>22</v>
      </c>
      <c r="E577" t="s">
        <v>2761</v>
      </c>
      <c r="F577">
        <v>2017</v>
      </c>
      <c r="G577">
        <v>2019</v>
      </c>
      <c r="H577" t="s">
        <v>93</v>
      </c>
      <c r="I577" t="s">
        <v>267</v>
      </c>
      <c r="J577" t="s">
        <v>26</v>
      </c>
      <c r="K577" t="s">
        <v>26</v>
      </c>
      <c r="L577" t="s">
        <v>2762</v>
      </c>
      <c r="M577" t="s">
        <v>591</v>
      </c>
      <c r="N577" t="s">
        <v>592</v>
      </c>
      <c r="O577">
        <v>68378025</v>
      </c>
      <c r="R577">
        <v>3112</v>
      </c>
      <c r="S577">
        <v>3112</v>
      </c>
      <c r="T577" t="s">
        <v>30</v>
      </c>
    </row>
    <row r="578" spans="1:20">
      <c r="A578">
        <v>577</v>
      </c>
      <c r="B578" t="s">
        <v>2763</v>
      </c>
      <c r="C578" t="s">
        <v>2764</v>
      </c>
      <c r="D578" t="s">
        <v>22</v>
      </c>
      <c r="E578" t="s">
        <v>2765</v>
      </c>
      <c r="F578">
        <v>2017</v>
      </c>
      <c r="G578">
        <v>2019</v>
      </c>
      <c r="H578" t="s">
        <v>93</v>
      </c>
      <c r="I578" t="s">
        <v>479</v>
      </c>
      <c r="J578" t="s">
        <v>26</v>
      </c>
      <c r="K578" t="s">
        <v>26</v>
      </c>
      <c r="L578" t="s">
        <v>2766</v>
      </c>
      <c r="M578" t="s">
        <v>546</v>
      </c>
      <c r="N578" t="s">
        <v>547</v>
      </c>
      <c r="O578">
        <v>62690094</v>
      </c>
      <c r="P578">
        <v>18460</v>
      </c>
      <c r="Q578" t="s">
        <v>98</v>
      </c>
      <c r="R578">
        <v>1759</v>
      </c>
      <c r="S578">
        <v>1759</v>
      </c>
      <c r="T578" t="s">
        <v>30</v>
      </c>
    </row>
    <row r="579" spans="1:20">
      <c r="A579">
        <v>578</v>
      </c>
      <c r="B579" t="s">
        <v>2767</v>
      </c>
      <c r="C579" t="s">
        <v>2768</v>
      </c>
      <c r="D579" t="s">
        <v>22</v>
      </c>
      <c r="E579" t="s">
        <v>2769</v>
      </c>
      <c r="F579">
        <v>2017</v>
      </c>
      <c r="G579">
        <v>2019</v>
      </c>
      <c r="H579" t="s">
        <v>43</v>
      </c>
      <c r="I579" t="s">
        <v>820</v>
      </c>
      <c r="J579" t="s">
        <v>26</v>
      </c>
      <c r="K579" t="s">
        <v>26</v>
      </c>
      <c r="L579" t="s">
        <v>2770</v>
      </c>
      <c r="M579" t="s">
        <v>2544</v>
      </c>
      <c r="N579" t="s">
        <v>2545</v>
      </c>
      <c r="O579">
        <v>216305</v>
      </c>
      <c r="P579">
        <v>26210</v>
      </c>
      <c r="Q579" t="s">
        <v>2546</v>
      </c>
      <c r="R579">
        <v>4725</v>
      </c>
      <c r="S579">
        <v>4725</v>
      </c>
      <c r="T579" t="s">
        <v>30</v>
      </c>
    </row>
    <row r="580" spans="1:20">
      <c r="A580">
        <v>579</v>
      </c>
      <c r="B580" t="s">
        <v>2771</v>
      </c>
      <c r="C580" t="s">
        <v>2772</v>
      </c>
      <c r="D580" t="s">
        <v>22</v>
      </c>
      <c r="E580" t="s">
        <v>2773</v>
      </c>
      <c r="F580">
        <v>2017</v>
      </c>
      <c r="G580">
        <v>2019</v>
      </c>
      <c r="H580" t="s">
        <v>34</v>
      </c>
      <c r="I580" t="s">
        <v>807</v>
      </c>
      <c r="J580" t="s">
        <v>26</v>
      </c>
      <c r="K580" t="s">
        <v>26</v>
      </c>
      <c r="L580" t="s">
        <v>2774</v>
      </c>
      <c r="M580" t="s">
        <v>566</v>
      </c>
      <c r="N580" t="s">
        <v>567</v>
      </c>
      <c r="O580">
        <v>61988987</v>
      </c>
      <c r="P580">
        <v>17310</v>
      </c>
      <c r="Q580" t="s">
        <v>159</v>
      </c>
      <c r="R580">
        <v>3865</v>
      </c>
      <c r="S580">
        <v>3865</v>
      </c>
      <c r="T580" t="s">
        <v>30</v>
      </c>
    </row>
    <row r="581" spans="1:20">
      <c r="A581">
        <v>580</v>
      </c>
      <c r="B581" t="s">
        <v>2775</v>
      </c>
      <c r="C581" t="s">
        <v>2776</v>
      </c>
      <c r="D581" t="s">
        <v>22</v>
      </c>
      <c r="E581" t="s">
        <v>2777</v>
      </c>
      <c r="F581">
        <v>2017</v>
      </c>
      <c r="G581">
        <v>2019</v>
      </c>
      <c r="H581" t="s">
        <v>76</v>
      </c>
      <c r="I581" t="s">
        <v>1981</v>
      </c>
      <c r="J581" t="s">
        <v>26</v>
      </c>
      <c r="K581" t="s">
        <v>26</v>
      </c>
      <c r="L581" t="s">
        <v>2778</v>
      </c>
      <c r="M581" t="s">
        <v>1002</v>
      </c>
      <c r="N581" t="s">
        <v>1003</v>
      </c>
      <c r="O581">
        <v>216305</v>
      </c>
      <c r="P581">
        <v>26620</v>
      </c>
      <c r="Q581" t="s">
        <v>475</v>
      </c>
      <c r="R581">
        <v>6600</v>
      </c>
      <c r="S581">
        <v>5890</v>
      </c>
      <c r="T581" t="s">
        <v>30</v>
      </c>
    </row>
    <row r="582" spans="1:20">
      <c r="A582">
        <v>581</v>
      </c>
      <c r="B582" t="s">
        <v>2779</v>
      </c>
      <c r="C582" t="s">
        <v>2780</v>
      </c>
      <c r="D582" t="s">
        <v>22</v>
      </c>
      <c r="E582" t="s">
        <v>2781</v>
      </c>
      <c r="F582">
        <v>2017</v>
      </c>
      <c r="G582">
        <v>2019</v>
      </c>
      <c r="H582" t="s">
        <v>213</v>
      </c>
      <c r="I582" t="s">
        <v>576</v>
      </c>
      <c r="J582" t="s">
        <v>26</v>
      </c>
      <c r="K582" t="s">
        <v>26</v>
      </c>
      <c r="L582" t="s">
        <v>2782</v>
      </c>
      <c r="M582" t="s">
        <v>157</v>
      </c>
      <c r="N582" t="s">
        <v>158</v>
      </c>
      <c r="O582">
        <v>216208</v>
      </c>
      <c r="P582">
        <v>11310</v>
      </c>
      <c r="Q582" t="s">
        <v>159</v>
      </c>
      <c r="R582">
        <v>3697</v>
      </c>
      <c r="S582">
        <v>3697</v>
      </c>
      <c r="T582" t="s">
        <v>30</v>
      </c>
    </row>
    <row r="583" spans="1:20">
      <c r="A583">
        <v>582</v>
      </c>
      <c r="B583" t="s">
        <v>2783</v>
      </c>
      <c r="C583" t="s">
        <v>2784</v>
      </c>
      <c r="D583" t="s">
        <v>22</v>
      </c>
      <c r="E583" t="s">
        <v>2785</v>
      </c>
      <c r="F583">
        <v>2017</v>
      </c>
      <c r="G583">
        <v>2019</v>
      </c>
      <c r="H583" t="s">
        <v>76</v>
      </c>
      <c r="I583" t="s">
        <v>103</v>
      </c>
      <c r="J583" t="s">
        <v>26</v>
      </c>
      <c r="K583" t="s">
        <v>26</v>
      </c>
      <c r="L583" t="s">
        <v>2786</v>
      </c>
      <c r="M583" t="s">
        <v>362</v>
      </c>
      <c r="N583" t="s">
        <v>363</v>
      </c>
      <c r="O583">
        <v>68081723</v>
      </c>
      <c r="R583">
        <v>4221</v>
      </c>
      <c r="S583">
        <v>3996</v>
      </c>
      <c r="T583" t="s">
        <v>30</v>
      </c>
    </row>
    <row r="584" spans="1:20">
      <c r="A584">
        <v>583</v>
      </c>
      <c r="B584" t="s">
        <v>2787</v>
      </c>
      <c r="C584" t="s">
        <v>2788</v>
      </c>
      <c r="D584" t="s">
        <v>22</v>
      </c>
      <c r="E584" t="s">
        <v>2789</v>
      </c>
      <c r="F584">
        <v>2017</v>
      </c>
      <c r="G584">
        <v>2019</v>
      </c>
      <c r="H584" t="s">
        <v>52</v>
      </c>
      <c r="I584" t="s">
        <v>143</v>
      </c>
      <c r="J584" t="s">
        <v>26</v>
      </c>
      <c r="K584" t="s">
        <v>26</v>
      </c>
      <c r="L584" t="s">
        <v>2790</v>
      </c>
      <c r="M584" t="s">
        <v>228</v>
      </c>
      <c r="N584" t="s">
        <v>229</v>
      </c>
      <c r="O584">
        <v>60461373</v>
      </c>
      <c r="P584">
        <v>22310</v>
      </c>
      <c r="Q584" t="s">
        <v>230</v>
      </c>
      <c r="R584">
        <v>5606</v>
      </c>
      <c r="S584">
        <v>5063</v>
      </c>
      <c r="T584" t="s">
        <v>30</v>
      </c>
    </row>
    <row r="585" spans="1:20">
      <c r="A585">
        <v>584</v>
      </c>
      <c r="B585" t="s">
        <v>2791</v>
      </c>
      <c r="C585" t="s">
        <v>2792</v>
      </c>
      <c r="D585" t="s">
        <v>22</v>
      </c>
      <c r="E585" t="s">
        <v>2793</v>
      </c>
      <c r="F585">
        <v>2017</v>
      </c>
      <c r="G585">
        <v>2019</v>
      </c>
      <c r="H585" t="s">
        <v>76</v>
      </c>
      <c r="I585" t="s">
        <v>45</v>
      </c>
      <c r="J585" t="s">
        <v>26</v>
      </c>
      <c r="K585" t="s">
        <v>26</v>
      </c>
      <c r="L585" t="s">
        <v>2794</v>
      </c>
      <c r="M585" t="s">
        <v>164</v>
      </c>
      <c r="N585" t="s">
        <v>165</v>
      </c>
      <c r="O585">
        <v>216208</v>
      </c>
      <c r="P585">
        <v>11320</v>
      </c>
      <c r="Q585" t="s">
        <v>166</v>
      </c>
      <c r="R585">
        <v>5940</v>
      </c>
      <c r="S585">
        <v>5040</v>
      </c>
      <c r="T585" t="s">
        <v>30</v>
      </c>
    </row>
    <row r="586" spans="1:20">
      <c r="A586">
        <v>585</v>
      </c>
      <c r="B586" t="s">
        <v>2795</v>
      </c>
      <c r="C586" t="s">
        <v>2796</v>
      </c>
      <c r="D586" t="s">
        <v>22</v>
      </c>
      <c r="E586" t="s">
        <v>2797</v>
      </c>
      <c r="F586">
        <v>2017</v>
      </c>
      <c r="G586">
        <v>2019</v>
      </c>
      <c r="H586" t="s">
        <v>76</v>
      </c>
      <c r="I586" t="s">
        <v>585</v>
      </c>
      <c r="J586" t="s">
        <v>26</v>
      </c>
      <c r="K586" t="s">
        <v>26</v>
      </c>
      <c r="L586" t="s">
        <v>2798</v>
      </c>
      <c r="M586" t="s">
        <v>157</v>
      </c>
      <c r="N586" t="s">
        <v>158</v>
      </c>
      <c r="O586">
        <v>216208</v>
      </c>
      <c r="P586">
        <v>11310</v>
      </c>
      <c r="Q586" t="s">
        <v>159</v>
      </c>
      <c r="R586">
        <v>3834</v>
      </c>
      <c r="S586">
        <v>3834</v>
      </c>
      <c r="T586" t="s">
        <v>30</v>
      </c>
    </row>
    <row r="587" spans="1:20">
      <c r="A587">
        <v>586</v>
      </c>
      <c r="B587" t="s">
        <v>2799</v>
      </c>
      <c r="C587" t="s">
        <v>2800</v>
      </c>
      <c r="D587" t="s">
        <v>22</v>
      </c>
      <c r="E587" t="s">
        <v>2801</v>
      </c>
      <c r="F587">
        <v>2017</v>
      </c>
      <c r="G587">
        <v>2019</v>
      </c>
      <c r="H587" t="s">
        <v>43</v>
      </c>
      <c r="I587" t="s">
        <v>859</v>
      </c>
      <c r="J587" t="s">
        <v>26</v>
      </c>
      <c r="K587" t="s">
        <v>26</v>
      </c>
      <c r="L587" t="s">
        <v>2802</v>
      </c>
      <c r="M587" t="s">
        <v>164</v>
      </c>
      <c r="N587" t="s">
        <v>165</v>
      </c>
      <c r="O587">
        <v>216208</v>
      </c>
      <c r="P587">
        <v>11320</v>
      </c>
      <c r="Q587" t="s">
        <v>166</v>
      </c>
      <c r="R587">
        <v>6111</v>
      </c>
      <c r="S587">
        <v>5409</v>
      </c>
      <c r="T587" t="s">
        <v>30</v>
      </c>
    </row>
    <row r="588" spans="1:20">
      <c r="A588">
        <v>587</v>
      </c>
      <c r="B588" t="s">
        <v>2803</v>
      </c>
      <c r="C588" t="s">
        <v>2804</v>
      </c>
      <c r="D588" t="s">
        <v>22</v>
      </c>
      <c r="E588" t="s">
        <v>2805</v>
      </c>
      <c r="F588">
        <v>2017</v>
      </c>
      <c r="G588">
        <v>2019</v>
      </c>
      <c r="H588" t="s">
        <v>93</v>
      </c>
      <c r="I588" t="s">
        <v>309</v>
      </c>
      <c r="J588" t="s">
        <v>26</v>
      </c>
      <c r="K588" t="s">
        <v>26</v>
      </c>
      <c r="L588" t="s">
        <v>2806</v>
      </c>
      <c r="M588" t="s">
        <v>334</v>
      </c>
      <c r="N588" t="s">
        <v>335</v>
      </c>
      <c r="O588">
        <v>67985921</v>
      </c>
      <c r="R588">
        <v>3533</v>
      </c>
      <c r="S588">
        <v>3533</v>
      </c>
      <c r="T588" t="s">
        <v>30</v>
      </c>
    </row>
    <row r="589" spans="1:20">
      <c r="A589">
        <v>588</v>
      </c>
      <c r="B589" t="s">
        <v>2807</v>
      </c>
      <c r="C589" t="s">
        <v>2808</v>
      </c>
      <c r="D589" t="s">
        <v>22</v>
      </c>
      <c r="E589" t="s">
        <v>2809</v>
      </c>
      <c r="F589">
        <v>2017</v>
      </c>
      <c r="G589">
        <v>2019</v>
      </c>
      <c r="H589" t="s">
        <v>34</v>
      </c>
      <c r="I589" t="s">
        <v>35</v>
      </c>
      <c r="J589" t="s">
        <v>26</v>
      </c>
      <c r="K589" t="s">
        <v>26</v>
      </c>
      <c r="L589" t="s">
        <v>2810</v>
      </c>
      <c r="M589" t="s">
        <v>1024</v>
      </c>
      <c r="N589" t="s">
        <v>1025</v>
      </c>
      <c r="O589">
        <v>86652079</v>
      </c>
      <c r="R589">
        <v>9991</v>
      </c>
      <c r="S589">
        <v>8724</v>
      </c>
      <c r="T589" t="s">
        <v>30</v>
      </c>
    </row>
    <row r="590" spans="1:20">
      <c r="A590">
        <v>589</v>
      </c>
      <c r="B590" t="s">
        <v>2811</v>
      </c>
      <c r="C590" t="s">
        <v>2812</v>
      </c>
      <c r="D590" t="s">
        <v>22</v>
      </c>
      <c r="E590" t="s">
        <v>2813</v>
      </c>
      <c r="F590">
        <v>2017</v>
      </c>
      <c r="G590">
        <v>2019</v>
      </c>
      <c r="H590" t="s">
        <v>76</v>
      </c>
      <c r="I590" t="s">
        <v>45</v>
      </c>
      <c r="J590" t="s">
        <v>26</v>
      </c>
      <c r="K590" t="s">
        <v>26</v>
      </c>
      <c r="L590" t="s">
        <v>2814</v>
      </c>
      <c r="M590" t="s">
        <v>362</v>
      </c>
      <c r="N590" t="s">
        <v>363</v>
      </c>
      <c r="O590">
        <v>68081723</v>
      </c>
      <c r="R590">
        <v>9247</v>
      </c>
      <c r="S590">
        <v>8599</v>
      </c>
      <c r="T590" t="s">
        <v>30</v>
      </c>
    </row>
    <row r="591" spans="1:20">
      <c r="A591">
        <v>590</v>
      </c>
      <c r="B591" t="s">
        <v>2815</v>
      </c>
      <c r="C591" t="s">
        <v>2816</v>
      </c>
      <c r="D591" t="s">
        <v>22</v>
      </c>
      <c r="E591" t="s">
        <v>2817</v>
      </c>
      <c r="F591">
        <v>2017</v>
      </c>
      <c r="G591">
        <v>2019</v>
      </c>
      <c r="H591" t="s">
        <v>43</v>
      </c>
      <c r="I591" t="s">
        <v>60</v>
      </c>
      <c r="J591" t="s">
        <v>205</v>
      </c>
      <c r="K591" t="s">
        <v>26</v>
      </c>
      <c r="L591" t="s">
        <v>2818</v>
      </c>
      <c r="M591" t="s">
        <v>164</v>
      </c>
      <c r="N591" t="s">
        <v>165</v>
      </c>
      <c r="O591">
        <v>216208</v>
      </c>
      <c r="P591">
        <v>11320</v>
      </c>
      <c r="Q591" t="s">
        <v>166</v>
      </c>
      <c r="R591">
        <v>9103</v>
      </c>
      <c r="S591">
        <v>8620</v>
      </c>
      <c r="T591" t="s">
        <v>30</v>
      </c>
    </row>
    <row r="592" spans="1:20">
      <c r="A592">
        <v>591</v>
      </c>
      <c r="B592" t="s">
        <v>2819</v>
      </c>
      <c r="C592" t="s">
        <v>2820</v>
      </c>
      <c r="D592" t="s">
        <v>22</v>
      </c>
      <c r="E592" t="s">
        <v>2821</v>
      </c>
      <c r="F592">
        <v>2017</v>
      </c>
      <c r="G592">
        <v>2019</v>
      </c>
      <c r="H592" t="s">
        <v>213</v>
      </c>
      <c r="I592" t="s">
        <v>356</v>
      </c>
      <c r="J592" t="s">
        <v>26</v>
      </c>
      <c r="K592" t="s">
        <v>26</v>
      </c>
      <c r="L592" t="s">
        <v>2822</v>
      </c>
      <c r="M592" t="s">
        <v>157</v>
      </c>
      <c r="N592" t="s">
        <v>158</v>
      </c>
      <c r="O592">
        <v>216208</v>
      </c>
      <c r="P592">
        <v>11310</v>
      </c>
      <c r="Q592" t="s">
        <v>159</v>
      </c>
      <c r="R592">
        <v>6637</v>
      </c>
      <c r="S592">
        <v>6250</v>
      </c>
      <c r="T592" t="s">
        <v>30</v>
      </c>
    </row>
    <row r="593" spans="1:20">
      <c r="A593">
        <v>592</v>
      </c>
      <c r="B593" t="s">
        <v>2823</v>
      </c>
      <c r="C593" t="s">
        <v>2824</v>
      </c>
      <c r="D593" t="s">
        <v>22</v>
      </c>
      <c r="E593" t="s">
        <v>2825</v>
      </c>
      <c r="F593">
        <v>2017</v>
      </c>
      <c r="G593">
        <v>2019</v>
      </c>
      <c r="H593" t="s">
        <v>195</v>
      </c>
      <c r="I593" t="s">
        <v>196</v>
      </c>
      <c r="J593" t="s">
        <v>26</v>
      </c>
      <c r="K593" t="s">
        <v>26</v>
      </c>
      <c r="L593" t="s">
        <v>2826</v>
      </c>
      <c r="M593" t="s">
        <v>164</v>
      </c>
      <c r="N593" t="s">
        <v>165</v>
      </c>
      <c r="O593">
        <v>216208</v>
      </c>
      <c r="P593">
        <v>11320</v>
      </c>
      <c r="Q593" t="s">
        <v>166</v>
      </c>
      <c r="R593">
        <v>4374</v>
      </c>
      <c r="S593">
        <v>3279</v>
      </c>
      <c r="T593" t="s">
        <v>99</v>
      </c>
    </row>
    <row r="594" spans="1:20">
      <c r="A594">
        <v>593</v>
      </c>
      <c r="B594" t="s">
        <v>2827</v>
      </c>
      <c r="C594" t="s">
        <v>2828</v>
      </c>
      <c r="D594" t="s">
        <v>22</v>
      </c>
      <c r="E594" t="s">
        <v>2829</v>
      </c>
      <c r="F594">
        <v>2017</v>
      </c>
      <c r="G594">
        <v>2019</v>
      </c>
      <c r="H594" t="s">
        <v>34</v>
      </c>
      <c r="I594" t="s">
        <v>68</v>
      </c>
      <c r="J594" t="s">
        <v>26</v>
      </c>
      <c r="K594" t="s">
        <v>26</v>
      </c>
      <c r="L594" t="s">
        <v>2830</v>
      </c>
      <c r="M594" t="s">
        <v>262</v>
      </c>
      <c r="N594" t="s">
        <v>263</v>
      </c>
      <c r="O594">
        <v>60077344</v>
      </c>
      <c r="R594">
        <v>6648</v>
      </c>
      <c r="S594">
        <v>6240</v>
      </c>
      <c r="T594" t="s">
        <v>30</v>
      </c>
    </row>
    <row r="595" spans="1:20">
      <c r="A595">
        <v>594</v>
      </c>
      <c r="B595" t="s">
        <v>2831</v>
      </c>
      <c r="C595" t="s">
        <v>2832</v>
      </c>
      <c r="D595" t="s">
        <v>22</v>
      </c>
      <c r="E595" t="s">
        <v>2833</v>
      </c>
      <c r="F595">
        <v>2017</v>
      </c>
      <c r="G595">
        <v>2019</v>
      </c>
      <c r="H595" t="s">
        <v>52</v>
      </c>
      <c r="I595" t="s">
        <v>509</v>
      </c>
      <c r="J595" t="s">
        <v>26</v>
      </c>
      <c r="K595" t="s">
        <v>26</v>
      </c>
      <c r="L595" t="s">
        <v>2834</v>
      </c>
      <c r="M595" t="s">
        <v>1347</v>
      </c>
      <c r="N595" t="s">
        <v>1348</v>
      </c>
      <c r="O595">
        <v>61388980</v>
      </c>
      <c r="R595">
        <v>2679</v>
      </c>
      <c r="S595">
        <v>2679</v>
      </c>
      <c r="T595" t="s">
        <v>30</v>
      </c>
    </row>
    <row r="596" spans="1:20">
      <c r="A596">
        <v>595</v>
      </c>
      <c r="B596" t="s">
        <v>2835</v>
      </c>
      <c r="C596" t="s">
        <v>2836</v>
      </c>
      <c r="D596" t="s">
        <v>22</v>
      </c>
      <c r="E596" t="s">
        <v>2837</v>
      </c>
      <c r="F596">
        <v>2017</v>
      </c>
      <c r="G596">
        <v>2019</v>
      </c>
      <c r="H596" t="s">
        <v>52</v>
      </c>
      <c r="I596" t="s">
        <v>85</v>
      </c>
      <c r="J596" t="s">
        <v>26</v>
      </c>
      <c r="K596" t="s">
        <v>26</v>
      </c>
      <c r="L596" t="s">
        <v>2838</v>
      </c>
      <c r="M596" t="s">
        <v>262</v>
      </c>
      <c r="N596" t="s">
        <v>263</v>
      </c>
      <c r="O596">
        <v>60077344</v>
      </c>
      <c r="R596">
        <v>6804</v>
      </c>
      <c r="S596">
        <v>6285</v>
      </c>
      <c r="T596" t="s">
        <v>30</v>
      </c>
    </row>
    <row r="597" spans="1:20">
      <c r="A597">
        <v>596</v>
      </c>
      <c r="B597" t="s">
        <v>2839</v>
      </c>
      <c r="C597" t="s">
        <v>2840</v>
      </c>
      <c r="D597" t="s">
        <v>22</v>
      </c>
      <c r="E597" t="s">
        <v>2841</v>
      </c>
      <c r="F597">
        <v>2017</v>
      </c>
      <c r="G597">
        <v>2019</v>
      </c>
      <c r="H597" t="s">
        <v>93</v>
      </c>
      <c r="I597" t="s">
        <v>448</v>
      </c>
      <c r="J597" t="s">
        <v>26</v>
      </c>
      <c r="K597" t="s">
        <v>26</v>
      </c>
      <c r="L597" t="s">
        <v>2842</v>
      </c>
      <c r="M597" t="s">
        <v>660</v>
      </c>
      <c r="N597" t="s">
        <v>661</v>
      </c>
      <c r="O597">
        <v>61989592</v>
      </c>
      <c r="P597">
        <v>15220</v>
      </c>
      <c r="Q597" t="s">
        <v>452</v>
      </c>
      <c r="R597">
        <v>1203</v>
      </c>
      <c r="S597">
        <v>1191</v>
      </c>
      <c r="T597" t="s">
        <v>30</v>
      </c>
    </row>
    <row r="598" spans="1:20">
      <c r="A598">
        <v>597</v>
      </c>
      <c r="B598" t="s">
        <v>2843</v>
      </c>
      <c r="C598" t="s">
        <v>2844</v>
      </c>
      <c r="D598" t="s">
        <v>22</v>
      </c>
      <c r="E598" t="s">
        <v>2845</v>
      </c>
      <c r="F598">
        <v>2017</v>
      </c>
      <c r="G598">
        <v>2019</v>
      </c>
      <c r="H598" t="s">
        <v>93</v>
      </c>
      <c r="I598" t="s">
        <v>309</v>
      </c>
      <c r="J598" t="s">
        <v>26</v>
      </c>
      <c r="K598" t="s">
        <v>26</v>
      </c>
      <c r="L598" t="s">
        <v>2846</v>
      </c>
      <c r="M598" t="s">
        <v>1105</v>
      </c>
      <c r="N598" t="s">
        <v>1106</v>
      </c>
      <c r="O598">
        <v>216208</v>
      </c>
      <c r="P598">
        <v>11240</v>
      </c>
      <c r="Q598" t="s">
        <v>850</v>
      </c>
      <c r="R598">
        <v>3447</v>
      </c>
      <c r="S598">
        <v>3447</v>
      </c>
      <c r="T598" t="s">
        <v>30</v>
      </c>
    </row>
    <row r="599" spans="1:20">
      <c r="A599">
        <v>598</v>
      </c>
      <c r="B599" t="s">
        <v>2847</v>
      </c>
      <c r="C599" t="s">
        <v>2848</v>
      </c>
      <c r="D599" t="s">
        <v>22</v>
      </c>
      <c r="E599" t="s">
        <v>2849</v>
      </c>
      <c r="F599">
        <v>2017</v>
      </c>
      <c r="G599">
        <v>2019</v>
      </c>
      <c r="H599" t="s">
        <v>93</v>
      </c>
      <c r="I599" t="s">
        <v>448</v>
      </c>
      <c r="J599" t="s">
        <v>26</v>
      </c>
      <c r="K599" t="s">
        <v>26</v>
      </c>
      <c r="L599" t="s">
        <v>2850</v>
      </c>
      <c r="M599" t="s">
        <v>2607</v>
      </c>
      <c r="N599" t="s">
        <v>2608</v>
      </c>
      <c r="O599">
        <v>61989100</v>
      </c>
      <c r="P599">
        <v>27510</v>
      </c>
      <c r="Q599" t="s">
        <v>2609</v>
      </c>
      <c r="R599">
        <v>1401</v>
      </c>
      <c r="S599">
        <v>1329</v>
      </c>
      <c r="T599" t="s">
        <v>30</v>
      </c>
    </row>
    <row r="600" spans="1:20">
      <c r="A600">
        <v>599</v>
      </c>
      <c r="B600" t="s">
        <v>2851</v>
      </c>
      <c r="C600" t="s">
        <v>2852</v>
      </c>
      <c r="D600" t="s">
        <v>22</v>
      </c>
      <c r="E600" t="s">
        <v>2853</v>
      </c>
      <c r="F600">
        <v>2017</v>
      </c>
      <c r="G600">
        <v>2019</v>
      </c>
      <c r="H600" t="s">
        <v>93</v>
      </c>
      <c r="I600" t="s">
        <v>448</v>
      </c>
      <c r="J600" t="s">
        <v>26</v>
      </c>
      <c r="K600" t="s">
        <v>26</v>
      </c>
      <c r="L600" t="s">
        <v>2854</v>
      </c>
      <c r="M600" t="s">
        <v>1623</v>
      </c>
      <c r="N600" t="s">
        <v>1624</v>
      </c>
      <c r="O600">
        <v>216224</v>
      </c>
      <c r="P600">
        <v>14220</v>
      </c>
      <c r="Q600" t="s">
        <v>452</v>
      </c>
      <c r="R600">
        <v>1438</v>
      </c>
      <c r="S600">
        <v>1181</v>
      </c>
      <c r="T600" t="s">
        <v>30</v>
      </c>
    </row>
    <row r="601" spans="1:20">
      <c r="A601">
        <v>600</v>
      </c>
      <c r="B601" t="s">
        <v>2855</v>
      </c>
      <c r="C601" t="s">
        <v>2856</v>
      </c>
      <c r="D601" t="s">
        <v>22</v>
      </c>
      <c r="E601" t="s">
        <v>2857</v>
      </c>
      <c r="F601">
        <v>2017</v>
      </c>
      <c r="G601">
        <v>2019</v>
      </c>
      <c r="H601" t="s">
        <v>52</v>
      </c>
      <c r="I601" t="s">
        <v>61</v>
      </c>
      <c r="J601" t="s">
        <v>26</v>
      </c>
      <c r="K601" t="s">
        <v>26</v>
      </c>
      <c r="L601" t="s">
        <v>2858</v>
      </c>
      <c r="M601" t="s">
        <v>55</v>
      </c>
      <c r="N601" t="s">
        <v>56</v>
      </c>
      <c r="O601">
        <v>67985858</v>
      </c>
      <c r="R601">
        <v>2229</v>
      </c>
      <c r="S601">
        <v>1935</v>
      </c>
      <c r="T601" t="s">
        <v>30</v>
      </c>
    </row>
    <row r="602" spans="1:20">
      <c r="A602">
        <v>601</v>
      </c>
      <c r="B602" t="s">
        <v>2859</v>
      </c>
      <c r="C602" t="s">
        <v>2860</v>
      </c>
      <c r="D602" t="s">
        <v>22</v>
      </c>
      <c r="E602" t="s">
        <v>2861</v>
      </c>
      <c r="F602">
        <v>2017</v>
      </c>
      <c r="G602">
        <v>2019</v>
      </c>
      <c r="H602" t="s">
        <v>34</v>
      </c>
      <c r="I602" t="s">
        <v>426</v>
      </c>
      <c r="J602" t="s">
        <v>35</v>
      </c>
      <c r="K602" t="s">
        <v>136</v>
      </c>
      <c r="L602" t="s">
        <v>2862</v>
      </c>
      <c r="M602" t="s">
        <v>262</v>
      </c>
      <c r="N602" t="s">
        <v>263</v>
      </c>
      <c r="O602">
        <v>60077344</v>
      </c>
      <c r="R602">
        <v>5816</v>
      </c>
      <c r="S602">
        <v>5531</v>
      </c>
      <c r="T602" t="s">
        <v>30</v>
      </c>
    </row>
    <row r="603" spans="1:20">
      <c r="A603">
        <v>602</v>
      </c>
      <c r="B603" t="s">
        <v>2863</v>
      </c>
      <c r="C603" t="s">
        <v>2864</v>
      </c>
      <c r="D603" t="s">
        <v>22</v>
      </c>
      <c r="E603" t="s">
        <v>2865</v>
      </c>
      <c r="F603">
        <v>2017</v>
      </c>
      <c r="G603">
        <v>2019</v>
      </c>
      <c r="H603" t="s">
        <v>76</v>
      </c>
      <c r="I603" t="s">
        <v>972</v>
      </c>
      <c r="J603" t="s">
        <v>26</v>
      </c>
      <c r="K603" t="s">
        <v>26</v>
      </c>
      <c r="L603" t="s">
        <v>2866</v>
      </c>
      <c r="M603" t="s">
        <v>228</v>
      </c>
      <c r="N603" t="s">
        <v>229</v>
      </c>
      <c r="O603">
        <v>60461373</v>
      </c>
      <c r="P603">
        <v>22310</v>
      </c>
      <c r="Q603" t="s">
        <v>230</v>
      </c>
      <c r="R603">
        <v>6900</v>
      </c>
      <c r="S603">
        <v>6783</v>
      </c>
      <c r="T603" t="s">
        <v>30</v>
      </c>
    </row>
    <row r="604" spans="1:20">
      <c r="A604">
        <v>603</v>
      </c>
      <c r="B604" t="s">
        <v>2867</v>
      </c>
      <c r="C604" t="s">
        <v>2868</v>
      </c>
      <c r="D604" t="s">
        <v>22</v>
      </c>
      <c r="E604" t="s">
        <v>2869</v>
      </c>
      <c r="F604">
        <v>2017</v>
      </c>
      <c r="G604">
        <v>2019</v>
      </c>
      <c r="H604" t="s">
        <v>34</v>
      </c>
      <c r="I604" t="s">
        <v>426</v>
      </c>
      <c r="J604" t="s">
        <v>26</v>
      </c>
      <c r="K604" t="s">
        <v>26</v>
      </c>
      <c r="L604" t="s">
        <v>2870</v>
      </c>
      <c r="M604" t="s">
        <v>157</v>
      </c>
      <c r="N604" t="s">
        <v>158</v>
      </c>
      <c r="O604">
        <v>216208</v>
      </c>
      <c r="P604">
        <v>11310</v>
      </c>
      <c r="Q604" t="s">
        <v>159</v>
      </c>
      <c r="R604">
        <v>8741</v>
      </c>
      <c r="S604">
        <v>8663</v>
      </c>
      <c r="T604" t="s">
        <v>30</v>
      </c>
    </row>
    <row r="605" spans="1:20">
      <c r="A605">
        <v>604</v>
      </c>
      <c r="B605" t="s">
        <v>2871</v>
      </c>
      <c r="C605" t="s">
        <v>2872</v>
      </c>
      <c r="D605" t="s">
        <v>22</v>
      </c>
      <c r="E605" t="s">
        <v>2873</v>
      </c>
      <c r="F605">
        <v>2017</v>
      </c>
      <c r="G605">
        <v>2019</v>
      </c>
      <c r="H605" t="s">
        <v>43</v>
      </c>
      <c r="I605" t="s">
        <v>367</v>
      </c>
      <c r="J605" t="s">
        <v>2874</v>
      </c>
      <c r="K605" t="s">
        <v>26</v>
      </c>
      <c r="L605" t="s">
        <v>2875</v>
      </c>
      <c r="M605" t="s">
        <v>289</v>
      </c>
      <c r="N605" t="s">
        <v>290</v>
      </c>
      <c r="O605">
        <v>61388998</v>
      </c>
      <c r="R605">
        <v>5265</v>
      </c>
      <c r="S605">
        <v>4881</v>
      </c>
      <c r="T605" t="s">
        <v>30</v>
      </c>
    </row>
    <row r="606" spans="1:20">
      <c r="A606">
        <v>605</v>
      </c>
      <c r="B606" t="s">
        <v>2876</v>
      </c>
      <c r="C606" t="s">
        <v>2877</v>
      </c>
      <c r="D606" t="s">
        <v>22</v>
      </c>
      <c r="E606" t="s">
        <v>2878</v>
      </c>
      <c r="F606">
        <v>2017</v>
      </c>
      <c r="G606">
        <v>2018</v>
      </c>
      <c r="H606" t="s">
        <v>93</v>
      </c>
      <c r="I606" t="s">
        <v>111</v>
      </c>
      <c r="J606" t="s">
        <v>26</v>
      </c>
      <c r="K606" t="s">
        <v>26</v>
      </c>
      <c r="L606" t="s">
        <v>2879</v>
      </c>
      <c r="M606" t="s">
        <v>2607</v>
      </c>
      <c r="N606" t="s">
        <v>2608</v>
      </c>
      <c r="O606">
        <v>61989100</v>
      </c>
      <c r="P606">
        <v>27510</v>
      </c>
      <c r="Q606" t="s">
        <v>2609</v>
      </c>
      <c r="R606">
        <v>1855</v>
      </c>
      <c r="S606">
        <v>1663</v>
      </c>
      <c r="T606" t="s">
        <v>30</v>
      </c>
    </row>
    <row r="607" spans="1:20">
      <c r="A607">
        <v>606</v>
      </c>
      <c r="B607" t="s">
        <v>2880</v>
      </c>
      <c r="C607" t="s">
        <v>2881</v>
      </c>
      <c r="D607" t="s">
        <v>22</v>
      </c>
      <c r="E607" t="s">
        <v>2882</v>
      </c>
      <c r="F607">
        <v>2017</v>
      </c>
      <c r="G607">
        <v>2019</v>
      </c>
      <c r="H607" t="s">
        <v>76</v>
      </c>
      <c r="I607" t="s">
        <v>77</v>
      </c>
      <c r="J607" t="s">
        <v>26</v>
      </c>
      <c r="K607" t="s">
        <v>26</v>
      </c>
      <c r="L607" t="s">
        <v>2883</v>
      </c>
      <c r="M607" t="s">
        <v>2884</v>
      </c>
      <c r="N607" t="s">
        <v>2885</v>
      </c>
      <c r="O607">
        <v>68407700</v>
      </c>
      <c r="P607">
        <v>21610</v>
      </c>
      <c r="Q607" t="s">
        <v>2886</v>
      </c>
      <c r="R607">
        <v>5874</v>
      </c>
      <c r="S607">
        <v>5874</v>
      </c>
      <c r="T607" t="s">
        <v>30</v>
      </c>
    </row>
    <row r="608" spans="1:20">
      <c r="A608">
        <v>607</v>
      </c>
      <c r="B608" t="s">
        <v>2887</v>
      </c>
      <c r="C608" t="s">
        <v>2888</v>
      </c>
      <c r="D608" t="s">
        <v>22</v>
      </c>
      <c r="E608" t="s">
        <v>2889</v>
      </c>
      <c r="F608">
        <v>2017</v>
      </c>
      <c r="G608">
        <v>2019</v>
      </c>
      <c r="H608" t="s">
        <v>93</v>
      </c>
      <c r="I608" t="s">
        <v>94</v>
      </c>
      <c r="J608" t="s">
        <v>26</v>
      </c>
      <c r="K608" t="s">
        <v>26</v>
      </c>
      <c r="L608" t="s">
        <v>2890</v>
      </c>
      <c r="M608" t="s">
        <v>96</v>
      </c>
      <c r="N608" t="s">
        <v>97</v>
      </c>
      <c r="O608">
        <v>216224</v>
      </c>
      <c r="P608">
        <v>14210</v>
      </c>
      <c r="Q608" t="s">
        <v>98</v>
      </c>
      <c r="R608">
        <v>3029</v>
      </c>
      <c r="S608">
        <v>3029</v>
      </c>
      <c r="T608" t="s">
        <v>99</v>
      </c>
    </row>
    <row r="609" spans="1:20">
      <c r="A609">
        <v>608</v>
      </c>
      <c r="B609" t="s">
        <v>2891</v>
      </c>
      <c r="C609" t="s">
        <v>2892</v>
      </c>
      <c r="D609" t="s">
        <v>22</v>
      </c>
      <c r="E609" t="s">
        <v>2893</v>
      </c>
      <c r="F609">
        <v>2017</v>
      </c>
      <c r="G609">
        <v>2019</v>
      </c>
      <c r="H609" t="s">
        <v>43</v>
      </c>
      <c r="I609" t="s">
        <v>205</v>
      </c>
      <c r="J609" t="s">
        <v>26</v>
      </c>
      <c r="K609" t="s">
        <v>26</v>
      </c>
      <c r="L609" t="s">
        <v>2894</v>
      </c>
      <c r="M609" t="s">
        <v>47</v>
      </c>
      <c r="N609" t="s">
        <v>48</v>
      </c>
      <c r="O609">
        <v>68378271</v>
      </c>
      <c r="R609">
        <v>9325</v>
      </c>
      <c r="S609">
        <v>8701</v>
      </c>
      <c r="T609" t="s">
        <v>30</v>
      </c>
    </row>
    <row r="610" spans="1:20">
      <c r="A610">
        <v>609</v>
      </c>
      <c r="B610" t="s">
        <v>2895</v>
      </c>
      <c r="C610" t="s">
        <v>2896</v>
      </c>
      <c r="D610" t="s">
        <v>22</v>
      </c>
      <c r="E610" t="s">
        <v>2897</v>
      </c>
      <c r="F610">
        <v>2017</v>
      </c>
      <c r="G610">
        <v>2019</v>
      </c>
      <c r="H610" t="s">
        <v>93</v>
      </c>
      <c r="I610" t="s">
        <v>280</v>
      </c>
      <c r="J610" t="s">
        <v>26</v>
      </c>
      <c r="K610" t="s">
        <v>26</v>
      </c>
      <c r="L610" t="s">
        <v>2898</v>
      </c>
      <c r="M610" t="s">
        <v>282</v>
      </c>
      <c r="N610" t="s">
        <v>283</v>
      </c>
      <c r="O610">
        <v>68378068</v>
      </c>
      <c r="R610">
        <v>2208</v>
      </c>
      <c r="S610">
        <v>2046</v>
      </c>
      <c r="T610" t="s">
        <v>30</v>
      </c>
    </row>
    <row r="611" spans="1:20">
      <c r="A611">
        <v>610</v>
      </c>
      <c r="B611" t="s">
        <v>2899</v>
      </c>
      <c r="C611" t="s">
        <v>2900</v>
      </c>
      <c r="D611" t="s">
        <v>22</v>
      </c>
      <c r="E611" t="s">
        <v>2901</v>
      </c>
      <c r="F611">
        <v>2017</v>
      </c>
      <c r="G611">
        <v>2019</v>
      </c>
      <c r="H611" t="s">
        <v>76</v>
      </c>
      <c r="I611" t="s">
        <v>585</v>
      </c>
      <c r="J611" t="s">
        <v>26</v>
      </c>
      <c r="K611" t="s">
        <v>26</v>
      </c>
      <c r="L611" t="s">
        <v>2902</v>
      </c>
      <c r="M611" t="s">
        <v>345</v>
      </c>
      <c r="N611" t="s">
        <v>346</v>
      </c>
      <c r="O611">
        <v>68407700</v>
      </c>
      <c r="P611">
        <v>21110</v>
      </c>
      <c r="Q611" t="s">
        <v>81</v>
      </c>
      <c r="R611">
        <v>4233</v>
      </c>
      <c r="S611">
        <v>4221</v>
      </c>
      <c r="T611" t="s">
        <v>30</v>
      </c>
    </row>
    <row r="612" spans="1:20">
      <c r="A612">
        <v>611</v>
      </c>
      <c r="B612" t="s">
        <v>2903</v>
      </c>
      <c r="C612" t="s">
        <v>2904</v>
      </c>
      <c r="D612" t="s">
        <v>22</v>
      </c>
      <c r="E612" t="s">
        <v>2905</v>
      </c>
      <c r="F612">
        <v>2017</v>
      </c>
      <c r="G612">
        <v>2019</v>
      </c>
      <c r="H612" t="s">
        <v>43</v>
      </c>
      <c r="I612" t="s">
        <v>197</v>
      </c>
      <c r="J612" t="s">
        <v>26</v>
      </c>
      <c r="K612" t="s">
        <v>26</v>
      </c>
      <c r="L612" t="s">
        <v>2906</v>
      </c>
      <c r="M612" t="s">
        <v>164</v>
      </c>
      <c r="N612" t="s">
        <v>165</v>
      </c>
      <c r="O612">
        <v>216208</v>
      </c>
      <c r="P612">
        <v>11320</v>
      </c>
      <c r="Q612" t="s">
        <v>166</v>
      </c>
      <c r="R612">
        <v>5020</v>
      </c>
      <c r="S612">
        <v>3772</v>
      </c>
      <c r="T612" t="s">
        <v>30</v>
      </c>
    </row>
    <row r="613" spans="1:20">
      <c r="A613">
        <v>612</v>
      </c>
      <c r="B613" t="s">
        <v>2907</v>
      </c>
      <c r="C613" t="s">
        <v>2908</v>
      </c>
      <c r="D613" t="s">
        <v>22</v>
      </c>
      <c r="E613" t="s">
        <v>2909</v>
      </c>
      <c r="F613">
        <v>2017</v>
      </c>
      <c r="G613">
        <v>2019</v>
      </c>
      <c r="H613" t="s">
        <v>76</v>
      </c>
      <c r="I613" t="s">
        <v>571</v>
      </c>
      <c r="J613" t="s">
        <v>26</v>
      </c>
      <c r="K613" t="s">
        <v>26</v>
      </c>
      <c r="L613" t="s">
        <v>2910</v>
      </c>
      <c r="M613" t="s">
        <v>2911</v>
      </c>
      <c r="N613" t="s">
        <v>2912</v>
      </c>
      <c r="O613">
        <v>61389021</v>
      </c>
      <c r="R613">
        <v>3968</v>
      </c>
      <c r="S613">
        <v>3335</v>
      </c>
      <c r="T613" t="s">
        <v>30</v>
      </c>
    </row>
    <row r="614" spans="1:20">
      <c r="A614">
        <v>613</v>
      </c>
      <c r="B614" t="s">
        <v>2913</v>
      </c>
      <c r="C614" t="s">
        <v>2914</v>
      </c>
      <c r="D614" t="s">
        <v>22</v>
      </c>
      <c r="E614" t="s">
        <v>2915</v>
      </c>
      <c r="F614">
        <v>2017</v>
      </c>
      <c r="G614">
        <v>2019</v>
      </c>
      <c r="H614" t="s">
        <v>34</v>
      </c>
      <c r="I614" t="s">
        <v>136</v>
      </c>
      <c r="J614" t="s">
        <v>807</v>
      </c>
      <c r="K614" t="s">
        <v>119</v>
      </c>
      <c r="L614" t="s">
        <v>2916</v>
      </c>
      <c r="M614" t="s">
        <v>122</v>
      </c>
      <c r="N614" t="s">
        <v>123</v>
      </c>
      <c r="O614">
        <v>61389030</v>
      </c>
      <c r="R614">
        <v>6971</v>
      </c>
      <c r="S614">
        <v>6791</v>
      </c>
      <c r="T614" t="s">
        <v>30</v>
      </c>
    </row>
    <row r="615" spans="1:20">
      <c r="A615">
        <v>614</v>
      </c>
      <c r="B615" t="s">
        <v>2917</v>
      </c>
      <c r="C615" t="s">
        <v>2918</v>
      </c>
      <c r="D615" t="s">
        <v>22</v>
      </c>
      <c r="E615" t="s">
        <v>2919</v>
      </c>
      <c r="F615">
        <v>2017</v>
      </c>
      <c r="G615">
        <v>2019</v>
      </c>
      <c r="H615" t="s">
        <v>52</v>
      </c>
      <c r="I615" t="s">
        <v>53</v>
      </c>
      <c r="J615" t="s">
        <v>26</v>
      </c>
      <c r="K615" t="s">
        <v>26</v>
      </c>
      <c r="L615" t="s">
        <v>2920</v>
      </c>
      <c r="M615" t="s">
        <v>87</v>
      </c>
      <c r="N615" t="s">
        <v>88</v>
      </c>
      <c r="O615">
        <v>60461373</v>
      </c>
      <c r="P615">
        <v>22340</v>
      </c>
      <c r="Q615" t="s">
        <v>89</v>
      </c>
      <c r="R615">
        <v>7438</v>
      </c>
      <c r="S615">
        <v>7078</v>
      </c>
      <c r="T615" t="s">
        <v>30</v>
      </c>
    </row>
    <row r="616" spans="1:20">
      <c r="A616">
        <v>615</v>
      </c>
      <c r="B616" t="s">
        <v>2921</v>
      </c>
      <c r="C616" t="s">
        <v>2922</v>
      </c>
      <c r="D616" t="s">
        <v>22</v>
      </c>
      <c r="E616" t="s">
        <v>2923</v>
      </c>
      <c r="F616">
        <v>2017</v>
      </c>
      <c r="G616">
        <v>2019</v>
      </c>
      <c r="H616" t="s">
        <v>34</v>
      </c>
      <c r="I616" t="s">
        <v>136</v>
      </c>
      <c r="J616" t="s">
        <v>807</v>
      </c>
      <c r="K616" t="s">
        <v>119</v>
      </c>
      <c r="L616" t="s">
        <v>2924</v>
      </c>
      <c r="M616" t="s">
        <v>122</v>
      </c>
      <c r="N616" t="s">
        <v>123</v>
      </c>
      <c r="O616">
        <v>61389030</v>
      </c>
      <c r="R616">
        <v>6775</v>
      </c>
      <c r="S616">
        <v>6517</v>
      </c>
      <c r="T616" t="s">
        <v>30</v>
      </c>
    </row>
    <row r="617" spans="1:20">
      <c r="A617">
        <v>616</v>
      </c>
      <c r="B617" t="s">
        <v>2925</v>
      </c>
      <c r="C617" t="s">
        <v>2926</v>
      </c>
      <c r="D617" t="s">
        <v>22</v>
      </c>
      <c r="E617" t="s">
        <v>2927</v>
      </c>
      <c r="F617">
        <v>2017</v>
      </c>
      <c r="G617">
        <v>2019</v>
      </c>
      <c r="H617" t="s">
        <v>43</v>
      </c>
      <c r="I617" t="s">
        <v>287</v>
      </c>
      <c r="J617" t="s">
        <v>2242</v>
      </c>
      <c r="K617" t="s">
        <v>26</v>
      </c>
      <c r="L617" t="s">
        <v>2928</v>
      </c>
      <c r="M617" t="s">
        <v>2544</v>
      </c>
      <c r="N617" t="s">
        <v>2545</v>
      </c>
      <c r="O617">
        <v>216305</v>
      </c>
      <c r="P617">
        <v>26210</v>
      </c>
      <c r="Q617" t="s">
        <v>2546</v>
      </c>
      <c r="R617">
        <v>4652</v>
      </c>
      <c r="S617">
        <v>3878</v>
      </c>
      <c r="T617" t="s">
        <v>30</v>
      </c>
    </row>
    <row r="618" spans="1:20">
      <c r="A618">
        <v>617</v>
      </c>
      <c r="B618" t="s">
        <v>2929</v>
      </c>
      <c r="C618" t="s">
        <v>2930</v>
      </c>
      <c r="D618" t="s">
        <v>22</v>
      </c>
      <c r="E618" t="s">
        <v>2931</v>
      </c>
      <c r="F618">
        <v>2017</v>
      </c>
      <c r="G618">
        <v>2019</v>
      </c>
      <c r="H618" t="s">
        <v>93</v>
      </c>
      <c r="I618" t="s">
        <v>448</v>
      </c>
      <c r="J618" t="s">
        <v>26</v>
      </c>
      <c r="K618" t="s">
        <v>26</v>
      </c>
      <c r="L618" t="s">
        <v>2932</v>
      </c>
      <c r="M618" t="s">
        <v>1623</v>
      </c>
      <c r="N618" t="s">
        <v>1624</v>
      </c>
      <c r="O618">
        <v>216224</v>
      </c>
      <c r="P618">
        <v>14220</v>
      </c>
      <c r="Q618" t="s">
        <v>452</v>
      </c>
      <c r="R618">
        <v>1993</v>
      </c>
      <c r="S618">
        <v>1528</v>
      </c>
      <c r="T618" t="s">
        <v>30</v>
      </c>
    </row>
    <row r="619" spans="1:20">
      <c r="A619">
        <v>618</v>
      </c>
      <c r="B619" t="s">
        <v>2933</v>
      </c>
      <c r="C619" t="s">
        <v>2934</v>
      </c>
      <c r="D619" t="s">
        <v>22</v>
      </c>
      <c r="E619" t="s">
        <v>2935</v>
      </c>
      <c r="F619">
        <v>2017</v>
      </c>
      <c r="G619">
        <v>2019</v>
      </c>
      <c r="H619" t="s">
        <v>93</v>
      </c>
      <c r="I619" t="s">
        <v>111</v>
      </c>
      <c r="J619" t="s">
        <v>26</v>
      </c>
      <c r="K619" t="s">
        <v>26</v>
      </c>
      <c r="L619" t="s">
        <v>2936</v>
      </c>
      <c r="M619" t="s">
        <v>2937</v>
      </c>
      <c r="N619" t="s">
        <v>2938</v>
      </c>
      <c r="O619">
        <v>216305</v>
      </c>
      <c r="P619">
        <v>26510</v>
      </c>
      <c r="Q619" t="s">
        <v>2939</v>
      </c>
      <c r="R619">
        <v>2124</v>
      </c>
      <c r="S619">
        <v>2124</v>
      </c>
      <c r="T619" t="s">
        <v>30</v>
      </c>
    </row>
    <row r="620" spans="1:20">
      <c r="A620">
        <v>619</v>
      </c>
      <c r="B620" t="s">
        <v>2940</v>
      </c>
      <c r="C620" t="s">
        <v>2941</v>
      </c>
      <c r="D620" t="s">
        <v>22</v>
      </c>
      <c r="E620" t="s">
        <v>2942</v>
      </c>
      <c r="F620">
        <v>2017</v>
      </c>
      <c r="G620">
        <v>2019</v>
      </c>
      <c r="H620" t="s">
        <v>93</v>
      </c>
      <c r="I620" t="s">
        <v>111</v>
      </c>
      <c r="J620" t="s">
        <v>26</v>
      </c>
      <c r="K620" t="s">
        <v>26</v>
      </c>
      <c r="L620" t="s">
        <v>2943</v>
      </c>
      <c r="M620" t="s">
        <v>2607</v>
      </c>
      <c r="N620" t="s">
        <v>2608</v>
      </c>
      <c r="O620">
        <v>61989100</v>
      </c>
      <c r="P620">
        <v>27510</v>
      </c>
      <c r="Q620" t="s">
        <v>2609</v>
      </c>
      <c r="R620">
        <v>3392</v>
      </c>
      <c r="S620">
        <v>2960</v>
      </c>
      <c r="T620" t="s">
        <v>30</v>
      </c>
    </row>
    <row r="621" spans="1:20">
      <c r="A621">
        <v>620</v>
      </c>
      <c r="B621" t="s">
        <v>2944</v>
      </c>
      <c r="C621" t="s">
        <v>2945</v>
      </c>
      <c r="D621" t="s">
        <v>22</v>
      </c>
      <c r="E621" t="s">
        <v>2946</v>
      </c>
      <c r="F621">
        <v>2017</v>
      </c>
      <c r="G621">
        <v>2019</v>
      </c>
      <c r="H621" t="s">
        <v>76</v>
      </c>
      <c r="I621" t="s">
        <v>77</v>
      </c>
      <c r="J621" t="s">
        <v>26</v>
      </c>
      <c r="K621" t="s">
        <v>26</v>
      </c>
      <c r="L621" t="s">
        <v>2947</v>
      </c>
      <c r="M621" t="s">
        <v>79</v>
      </c>
      <c r="N621" t="s">
        <v>80</v>
      </c>
      <c r="O621">
        <v>216305</v>
      </c>
      <c r="P621">
        <v>26110</v>
      </c>
      <c r="Q621" t="s">
        <v>81</v>
      </c>
      <c r="R621">
        <v>4688</v>
      </c>
      <c r="S621">
        <v>4688</v>
      </c>
      <c r="T621" t="s">
        <v>30</v>
      </c>
    </row>
    <row r="622" spans="1:20">
      <c r="A622">
        <v>621</v>
      </c>
      <c r="B622" t="s">
        <v>2948</v>
      </c>
      <c r="C622" t="s">
        <v>2949</v>
      </c>
      <c r="D622" t="s">
        <v>22</v>
      </c>
      <c r="E622" t="s">
        <v>2950</v>
      </c>
      <c r="F622">
        <v>2017</v>
      </c>
      <c r="G622">
        <v>2019</v>
      </c>
      <c r="H622" t="s">
        <v>34</v>
      </c>
      <c r="I622" t="s">
        <v>68</v>
      </c>
      <c r="J622" t="s">
        <v>136</v>
      </c>
      <c r="K622" t="s">
        <v>26</v>
      </c>
      <c r="L622" t="s">
        <v>2951</v>
      </c>
      <c r="M622" t="s">
        <v>457</v>
      </c>
      <c r="N622" t="s">
        <v>458</v>
      </c>
      <c r="O622">
        <v>68378050</v>
      </c>
      <c r="R622">
        <v>6819</v>
      </c>
      <c r="S622">
        <v>6261</v>
      </c>
      <c r="T622" t="s">
        <v>30</v>
      </c>
    </row>
    <row r="623" spans="1:20">
      <c r="A623">
        <v>622</v>
      </c>
      <c r="B623" t="s">
        <v>2952</v>
      </c>
      <c r="C623" t="s">
        <v>2953</v>
      </c>
      <c r="D623" t="s">
        <v>22</v>
      </c>
      <c r="E623" t="s">
        <v>2954</v>
      </c>
      <c r="F623">
        <v>2017</v>
      </c>
      <c r="G623">
        <v>2019</v>
      </c>
      <c r="H623" t="s">
        <v>34</v>
      </c>
      <c r="I623" t="s">
        <v>136</v>
      </c>
      <c r="J623" t="s">
        <v>119</v>
      </c>
      <c r="K623" t="s">
        <v>26</v>
      </c>
      <c r="L623" t="s">
        <v>2955</v>
      </c>
      <c r="M623" t="s">
        <v>552</v>
      </c>
      <c r="N623" t="s">
        <v>553</v>
      </c>
      <c r="O623">
        <v>61989592</v>
      </c>
      <c r="P623">
        <v>15310</v>
      </c>
      <c r="Q623" t="s">
        <v>159</v>
      </c>
      <c r="R623">
        <v>6454</v>
      </c>
      <c r="S623">
        <v>6454</v>
      </c>
      <c r="T623" t="s">
        <v>30</v>
      </c>
    </row>
    <row r="624" spans="1:20">
      <c r="A624">
        <v>623</v>
      </c>
      <c r="B624" t="s">
        <v>2956</v>
      </c>
      <c r="C624" t="s">
        <v>2957</v>
      </c>
      <c r="D624" t="s">
        <v>22</v>
      </c>
      <c r="E624" t="s">
        <v>2958</v>
      </c>
      <c r="F624">
        <v>2017</v>
      </c>
      <c r="G624">
        <v>2019</v>
      </c>
      <c r="H624" t="s">
        <v>93</v>
      </c>
      <c r="I624" t="s">
        <v>538</v>
      </c>
      <c r="J624" t="s">
        <v>26</v>
      </c>
      <c r="K624" t="s">
        <v>26</v>
      </c>
      <c r="L624" t="s">
        <v>2959</v>
      </c>
      <c r="M624" t="s">
        <v>1034</v>
      </c>
      <c r="N624" t="s">
        <v>1035</v>
      </c>
      <c r="O624">
        <v>23752</v>
      </c>
      <c r="R624">
        <v>7249</v>
      </c>
      <c r="S624">
        <v>6481</v>
      </c>
      <c r="T624" t="s">
        <v>30</v>
      </c>
    </row>
    <row r="625" spans="1:20">
      <c r="A625">
        <v>624</v>
      </c>
      <c r="B625" t="s">
        <v>2960</v>
      </c>
      <c r="C625" t="s">
        <v>2961</v>
      </c>
      <c r="D625" t="s">
        <v>22</v>
      </c>
      <c r="E625" t="s">
        <v>2962</v>
      </c>
      <c r="F625">
        <v>2017</v>
      </c>
      <c r="G625">
        <v>2019</v>
      </c>
      <c r="H625" t="s">
        <v>213</v>
      </c>
      <c r="I625" t="s">
        <v>1212</v>
      </c>
      <c r="J625" t="s">
        <v>26</v>
      </c>
      <c r="K625" t="s">
        <v>26</v>
      </c>
      <c r="L625" t="s">
        <v>2963</v>
      </c>
      <c r="M625" t="s">
        <v>1214</v>
      </c>
      <c r="N625" t="s">
        <v>1215</v>
      </c>
      <c r="O625">
        <v>68378289</v>
      </c>
      <c r="R625">
        <v>3250</v>
      </c>
      <c r="S625">
        <v>3136</v>
      </c>
      <c r="T625" t="s">
        <v>30</v>
      </c>
    </row>
    <row r="626" spans="1:20">
      <c r="A626">
        <v>625</v>
      </c>
      <c r="B626" t="s">
        <v>2964</v>
      </c>
      <c r="C626" t="s">
        <v>2965</v>
      </c>
      <c r="D626" t="s">
        <v>22</v>
      </c>
      <c r="E626" t="s">
        <v>2966</v>
      </c>
      <c r="F626">
        <v>2017</v>
      </c>
      <c r="G626">
        <v>2019</v>
      </c>
      <c r="H626" t="s">
        <v>213</v>
      </c>
      <c r="I626" t="s">
        <v>214</v>
      </c>
      <c r="J626" t="s">
        <v>136</v>
      </c>
      <c r="K626" t="s">
        <v>68</v>
      </c>
      <c r="L626" t="s">
        <v>2967</v>
      </c>
      <c r="M626" t="s">
        <v>28</v>
      </c>
      <c r="N626" t="s">
        <v>29</v>
      </c>
      <c r="O626">
        <v>61388971</v>
      </c>
      <c r="R626">
        <v>5871</v>
      </c>
      <c r="S626">
        <v>5826</v>
      </c>
      <c r="T626" t="s">
        <v>30</v>
      </c>
    </row>
    <row r="627" spans="1:20">
      <c r="A627">
        <v>626</v>
      </c>
      <c r="B627" t="s">
        <v>2968</v>
      </c>
      <c r="C627" t="s">
        <v>2969</v>
      </c>
      <c r="D627" t="s">
        <v>22</v>
      </c>
      <c r="E627" t="s">
        <v>2970</v>
      </c>
      <c r="F627">
        <v>2017</v>
      </c>
      <c r="G627">
        <v>2019</v>
      </c>
      <c r="H627" t="s">
        <v>93</v>
      </c>
      <c r="I627" t="s">
        <v>410</v>
      </c>
      <c r="J627" t="s">
        <v>26</v>
      </c>
      <c r="K627" t="s">
        <v>26</v>
      </c>
      <c r="L627" t="s">
        <v>2971</v>
      </c>
      <c r="M627" t="s">
        <v>2972</v>
      </c>
      <c r="N627" t="s">
        <v>2973</v>
      </c>
      <c r="O627">
        <v>26268469</v>
      </c>
      <c r="R627">
        <v>4980</v>
      </c>
      <c r="S627">
        <v>4980</v>
      </c>
      <c r="T627" t="s">
        <v>30</v>
      </c>
    </row>
    <row r="628" spans="1:20">
      <c r="A628">
        <v>627</v>
      </c>
      <c r="B628" t="s">
        <v>2974</v>
      </c>
      <c r="C628" t="s">
        <v>2975</v>
      </c>
      <c r="D628" t="s">
        <v>22</v>
      </c>
      <c r="E628" t="s">
        <v>2976</v>
      </c>
      <c r="F628">
        <v>2017</v>
      </c>
      <c r="G628">
        <v>2019</v>
      </c>
      <c r="H628" t="s">
        <v>34</v>
      </c>
      <c r="I628" t="s">
        <v>35</v>
      </c>
      <c r="J628" t="s">
        <v>26</v>
      </c>
      <c r="K628" t="s">
        <v>26</v>
      </c>
      <c r="L628" t="s">
        <v>2977</v>
      </c>
      <c r="M628" t="s">
        <v>262</v>
      </c>
      <c r="N628" t="s">
        <v>263</v>
      </c>
      <c r="O628">
        <v>60077344</v>
      </c>
      <c r="R628">
        <v>14382</v>
      </c>
      <c r="S628">
        <v>13881</v>
      </c>
      <c r="T628" t="s">
        <v>30</v>
      </c>
    </row>
    <row r="629" spans="1:20">
      <c r="A629">
        <v>628</v>
      </c>
      <c r="B629" t="s">
        <v>2978</v>
      </c>
      <c r="C629" t="s">
        <v>2979</v>
      </c>
      <c r="D629" t="s">
        <v>22</v>
      </c>
      <c r="E629" t="s">
        <v>2980</v>
      </c>
      <c r="F629">
        <v>2017</v>
      </c>
      <c r="G629">
        <v>2019</v>
      </c>
      <c r="H629" t="s">
        <v>93</v>
      </c>
      <c r="I629" t="s">
        <v>253</v>
      </c>
      <c r="J629" t="s">
        <v>26</v>
      </c>
      <c r="K629" t="s">
        <v>26</v>
      </c>
      <c r="L629" t="s">
        <v>2981</v>
      </c>
      <c r="M629" t="s">
        <v>1194</v>
      </c>
      <c r="N629" t="s">
        <v>1195</v>
      </c>
      <c r="O629">
        <v>67985955</v>
      </c>
      <c r="R629">
        <v>2055</v>
      </c>
      <c r="S629">
        <v>2055</v>
      </c>
      <c r="T629" t="s">
        <v>30</v>
      </c>
    </row>
    <row r="630" spans="1:20">
      <c r="A630">
        <v>629</v>
      </c>
      <c r="B630" t="s">
        <v>2982</v>
      </c>
      <c r="C630" t="s">
        <v>2983</v>
      </c>
      <c r="D630" t="s">
        <v>22</v>
      </c>
      <c r="E630" t="s">
        <v>2984</v>
      </c>
      <c r="F630">
        <v>2017</v>
      </c>
      <c r="G630">
        <v>2019</v>
      </c>
      <c r="H630" t="s">
        <v>76</v>
      </c>
      <c r="I630" t="s">
        <v>45</v>
      </c>
      <c r="J630" t="s">
        <v>571</v>
      </c>
      <c r="K630" t="s">
        <v>26</v>
      </c>
      <c r="L630" t="s">
        <v>2985</v>
      </c>
      <c r="M630" t="s">
        <v>362</v>
      </c>
      <c r="N630" t="s">
        <v>363</v>
      </c>
      <c r="O630">
        <v>68081723</v>
      </c>
      <c r="R630">
        <v>9303</v>
      </c>
      <c r="S630">
        <v>8436</v>
      </c>
      <c r="T630" t="s">
        <v>30</v>
      </c>
    </row>
    <row r="631" spans="1:20">
      <c r="A631">
        <v>630</v>
      </c>
      <c r="B631" t="s">
        <v>2986</v>
      </c>
      <c r="C631" t="s">
        <v>2987</v>
      </c>
      <c r="D631" t="s">
        <v>22</v>
      </c>
      <c r="E631" t="s">
        <v>2988</v>
      </c>
      <c r="F631">
        <v>2017</v>
      </c>
      <c r="G631">
        <v>2019</v>
      </c>
      <c r="H631" t="s">
        <v>34</v>
      </c>
      <c r="I631" t="s">
        <v>136</v>
      </c>
      <c r="J631" t="s">
        <v>26</v>
      </c>
      <c r="K631" t="s">
        <v>26</v>
      </c>
      <c r="L631" t="s">
        <v>2989</v>
      </c>
      <c r="M631" t="s">
        <v>262</v>
      </c>
      <c r="N631" t="s">
        <v>263</v>
      </c>
      <c r="O631">
        <v>60077344</v>
      </c>
      <c r="R631">
        <v>5448</v>
      </c>
      <c r="S631">
        <v>5349</v>
      </c>
      <c r="T631" t="s">
        <v>30</v>
      </c>
    </row>
    <row r="632" spans="1:20">
      <c r="A632">
        <v>631</v>
      </c>
      <c r="B632" t="s">
        <v>2990</v>
      </c>
      <c r="C632" t="s">
        <v>2991</v>
      </c>
      <c r="D632" t="s">
        <v>22</v>
      </c>
      <c r="E632" t="s">
        <v>2992</v>
      </c>
      <c r="F632">
        <v>2017</v>
      </c>
      <c r="G632">
        <v>2019</v>
      </c>
      <c r="H632" t="s">
        <v>52</v>
      </c>
      <c r="I632" t="s">
        <v>61</v>
      </c>
      <c r="J632" t="s">
        <v>26</v>
      </c>
      <c r="K632" t="s">
        <v>26</v>
      </c>
      <c r="L632" t="s">
        <v>2993</v>
      </c>
      <c r="M632" t="s">
        <v>63</v>
      </c>
      <c r="N632" t="s">
        <v>64</v>
      </c>
      <c r="O632">
        <v>61388963</v>
      </c>
      <c r="R632">
        <v>5100</v>
      </c>
      <c r="S632">
        <v>3531</v>
      </c>
      <c r="T632" t="s">
        <v>30</v>
      </c>
    </row>
    <row r="633" spans="1:20">
      <c r="A633">
        <v>632</v>
      </c>
      <c r="B633" t="s">
        <v>2994</v>
      </c>
      <c r="C633" t="s">
        <v>2995</v>
      </c>
      <c r="D633" t="s">
        <v>22</v>
      </c>
      <c r="E633" t="s">
        <v>2996</v>
      </c>
      <c r="F633">
        <v>2017</v>
      </c>
      <c r="G633">
        <v>2019</v>
      </c>
      <c r="H633" t="s">
        <v>34</v>
      </c>
      <c r="I633" t="s">
        <v>68</v>
      </c>
      <c r="J633" t="s">
        <v>26</v>
      </c>
      <c r="K633" t="s">
        <v>26</v>
      </c>
      <c r="L633" t="s">
        <v>2997</v>
      </c>
      <c r="M633" t="s">
        <v>70</v>
      </c>
      <c r="N633" t="s">
        <v>71</v>
      </c>
      <c r="O633">
        <v>60461373</v>
      </c>
      <c r="P633">
        <v>22330</v>
      </c>
      <c r="Q633" t="s">
        <v>72</v>
      </c>
      <c r="R633">
        <v>5634</v>
      </c>
      <c r="S633">
        <v>5268</v>
      </c>
      <c r="T633" t="s">
        <v>30</v>
      </c>
    </row>
    <row r="634" spans="1:20">
      <c r="A634">
        <v>633</v>
      </c>
      <c r="B634" t="s">
        <v>2998</v>
      </c>
      <c r="C634" t="s">
        <v>2999</v>
      </c>
      <c r="D634" t="s">
        <v>22</v>
      </c>
      <c r="E634" t="s">
        <v>3000</v>
      </c>
      <c r="F634">
        <v>2017</v>
      </c>
      <c r="G634">
        <v>2018</v>
      </c>
      <c r="H634" t="s">
        <v>43</v>
      </c>
      <c r="I634" t="s">
        <v>234</v>
      </c>
      <c r="J634" t="s">
        <v>26</v>
      </c>
      <c r="K634" t="s">
        <v>26</v>
      </c>
      <c r="L634" t="s">
        <v>3001</v>
      </c>
      <c r="M634" t="s">
        <v>400</v>
      </c>
      <c r="N634" t="s">
        <v>401</v>
      </c>
      <c r="O634">
        <v>216305</v>
      </c>
      <c r="P634">
        <v>26220</v>
      </c>
      <c r="Q634" t="s">
        <v>402</v>
      </c>
      <c r="R634">
        <v>2970</v>
      </c>
      <c r="S634">
        <v>2622</v>
      </c>
      <c r="T634" t="s">
        <v>30</v>
      </c>
    </row>
    <row r="635" spans="1:20">
      <c r="A635">
        <v>634</v>
      </c>
      <c r="B635" t="s">
        <v>3002</v>
      </c>
      <c r="C635" t="s">
        <v>3003</v>
      </c>
      <c r="D635" t="s">
        <v>22</v>
      </c>
      <c r="E635" t="s">
        <v>3004</v>
      </c>
      <c r="F635">
        <v>2017</v>
      </c>
      <c r="G635">
        <v>2019</v>
      </c>
      <c r="H635" t="s">
        <v>52</v>
      </c>
      <c r="I635" t="s">
        <v>120</v>
      </c>
      <c r="J635" t="s">
        <v>60</v>
      </c>
      <c r="K635" t="s">
        <v>26</v>
      </c>
      <c r="L635" t="s">
        <v>3005</v>
      </c>
      <c r="M635" t="s">
        <v>978</v>
      </c>
      <c r="N635" t="s">
        <v>979</v>
      </c>
      <c r="O635">
        <v>60076658</v>
      </c>
      <c r="P635">
        <v>12310</v>
      </c>
      <c r="Q635" t="s">
        <v>159</v>
      </c>
      <c r="R635">
        <v>9812</v>
      </c>
      <c r="S635">
        <v>9582</v>
      </c>
      <c r="T635" t="s">
        <v>30</v>
      </c>
    </row>
    <row r="636" spans="1:20">
      <c r="A636">
        <v>635</v>
      </c>
      <c r="B636" t="s">
        <v>3006</v>
      </c>
      <c r="C636" t="s">
        <v>3007</v>
      </c>
      <c r="D636" t="s">
        <v>22</v>
      </c>
      <c r="E636" t="s">
        <v>3008</v>
      </c>
      <c r="F636">
        <v>2017</v>
      </c>
      <c r="G636">
        <v>2019</v>
      </c>
      <c r="H636" t="s">
        <v>93</v>
      </c>
      <c r="I636" t="s">
        <v>602</v>
      </c>
      <c r="J636" t="s">
        <v>26</v>
      </c>
      <c r="K636" t="s">
        <v>26</v>
      </c>
      <c r="L636" t="s">
        <v>3009</v>
      </c>
      <c r="M636" t="s">
        <v>1902</v>
      </c>
      <c r="N636" t="s">
        <v>1903</v>
      </c>
      <c r="O636">
        <v>61989592</v>
      </c>
      <c r="P636">
        <v>15510</v>
      </c>
      <c r="Q636" t="s">
        <v>1904</v>
      </c>
      <c r="R636">
        <v>2915</v>
      </c>
      <c r="S636">
        <v>2915</v>
      </c>
      <c r="T636" t="s">
        <v>30</v>
      </c>
    </row>
    <row r="637" spans="1:20">
      <c r="A637">
        <v>636</v>
      </c>
      <c r="B637" t="s">
        <v>3010</v>
      </c>
      <c r="C637" t="s">
        <v>3011</v>
      </c>
      <c r="D637" t="s">
        <v>22</v>
      </c>
      <c r="E637" t="s">
        <v>3012</v>
      </c>
      <c r="F637">
        <v>2017</v>
      </c>
      <c r="G637">
        <v>2019</v>
      </c>
      <c r="H637" t="s">
        <v>34</v>
      </c>
      <c r="I637" t="s">
        <v>136</v>
      </c>
      <c r="J637" t="s">
        <v>26</v>
      </c>
      <c r="K637" t="s">
        <v>26</v>
      </c>
      <c r="L637" t="s">
        <v>3013</v>
      </c>
      <c r="M637" t="s">
        <v>827</v>
      </c>
      <c r="N637" t="s">
        <v>828</v>
      </c>
      <c r="O637">
        <v>86652036</v>
      </c>
      <c r="R637">
        <v>7236</v>
      </c>
      <c r="S637">
        <v>7236</v>
      </c>
      <c r="T637" t="s">
        <v>30</v>
      </c>
    </row>
    <row r="638" spans="1:20">
      <c r="A638">
        <v>637</v>
      </c>
      <c r="B638" t="s">
        <v>3014</v>
      </c>
      <c r="C638" t="s">
        <v>3015</v>
      </c>
      <c r="D638" t="s">
        <v>22</v>
      </c>
      <c r="E638" t="s">
        <v>3016</v>
      </c>
      <c r="F638">
        <v>2017</v>
      </c>
      <c r="G638">
        <v>2019</v>
      </c>
      <c r="H638" t="s">
        <v>34</v>
      </c>
      <c r="I638" t="s">
        <v>136</v>
      </c>
      <c r="J638" t="s">
        <v>26</v>
      </c>
      <c r="K638" t="s">
        <v>26</v>
      </c>
      <c r="L638" t="s">
        <v>3017</v>
      </c>
      <c r="M638" t="s">
        <v>552</v>
      </c>
      <c r="N638" t="s">
        <v>553</v>
      </c>
      <c r="O638">
        <v>61989592</v>
      </c>
      <c r="P638">
        <v>15310</v>
      </c>
      <c r="Q638" t="s">
        <v>159</v>
      </c>
      <c r="R638">
        <v>5892</v>
      </c>
      <c r="S638">
        <v>5892</v>
      </c>
      <c r="T638" t="s">
        <v>30</v>
      </c>
    </row>
    <row r="639" spans="1:20">
      <c r="A639">
        <v>638</v>
      </c>
      <c r="B639" t="s">
        <v>3018</v>
      </c>
      <c r="C639" t="s">
        <v>3019</v>
      </c>
      <c r="D639" t="s">
        <v>22</v>
      </c>
      <c r="E639" t="s">
        <v>3020</v>
      </c>
      <c r="F639">
        <v>2017</v>
      </c>
      <c r="G639">
        <v>2019</v>
      </c>
      <c r="H639" t="s">
        <v>76</v>
      </c>
      <c r="I639" t="s">
        <v>103</v>
      </c>
      <c r="J639" t="s">
        <v>26</v>
      </c>
      <c r="K639" t="s">
        <v>26</v>
      </c>
      <c r="L639" t="s">
        <v>3021</v>
      </c>
      <c r="M639" t="s">
        <v>678</v>
      </c>
      <c r="N639" t="s">
        <v>679</v>
      </c>
      <c r="O639">
        <v>216305</v>
      </c>
      <c r="P639">
        <v>26310</v>
      </c>
      <c r="Q639" t="s">
        <v>680</v>
      </c>
      <c r="R639">
        <v>7576</v>
      </c>
      <c r="S639">
        <v>7063</v>
      </c>
      <c r="T639" t="s">
        <v>30</v>
      </c>
    </row>
    <row r="640" spans="1:20">
      <c r="A640">
        <v>639</v>
      </c>
      <c r="B640" t="s">
        <v>3022</v>
      </c>
      <c r="C640" t="s">
        <v>3023</v>
      </c>
      <c r="D640" t="s">
        <v>22</v>
      </c>
      <c r="E640" t="s">
        <v>3024</v>
      </c>
      <c r="F640">
        <v>2017</v>
      </c>
      <c r="G640">
        <v>2019</v>
      </c>
      <c r="H640" t="s">
        <v>76</v>
      </c>
      <c r="I640" t="s">
        <v>571</v>
      </c>
      <c r="J640" t="s">
        <v>26</v>
      </c>
      <c r="K640" t="s">
        <v>26</v>
      </c>
      <c r="L640" t="s">
        <v>3025</v>
      </c>
      <c r="M640" t="s">
        <v>895</v>
      </c>
      <c r="N640" t="s">
        <v>896</v>
      </c>
      <c r="O640">
        <v>70883521</v>
      </c>
      <c r="P640">
        <v>28610</v>
      </c>
      <c r="Q640" t="s">
        <v>897</v>
      </c>
      <c r="R640">
        <v>3873</v>
      </c>
      <c r="S640">
        <v>3873</v>
      </c>
      <c r="T640" t="s">
        <v>30</v>
      </c>
    </row>
    <row r="641" spans="1:20">
      <c r="A641">
        <v>640</v>
      </c>
      <c r="B641" t="s">
        <v>3026</v>
      </c>
      <c r="C641" t="s">
        <v>3027</v>
      </c>
      <c r="D641" t="s">
        <v>22</v>
      </c>
      <c r="E641" t="s">
        <v>3028</v>
      </c>
      <c r="F641">
        <v>2017</v>
      </c>
      <c r="G641">
        <v>2019</v>
      </c>
      <c r="H641" t="s">
        <v>76</v>
      </c>
      <c r="I641" t="s">
        <v>585</v>
      </c>
      <c r="J641" t="s">
        <v>26</v>
      </c>
      <c r="K641" t="s">
        <v>26</v>
      </c>
      <c r="L641" t="s">
        <v>3029</v>
      </c>
      <c r="M641" t="s">
        <v>345</v>
      </c>
      <c r="N641" t="s">
        <v>346</v>
      </c>
      <c r="O641">
        <v>68407700</v>
      </c>
      <c r="P641">
        <v>21110</v>
      </c>
      <c r="Q641" t="s">
        <v>81</v>
      </c>
      <c r="R641">
        <v>3936</v>
      </c>
      <c r="S641">
        <v>3867</v>
      </c>
      <c r="T641" t="s">
        <v>30</v>
      </c>
    </row>
    <row r="642" spans="1:20">
      <c r="A642">
        <v>641</v>
      </c>
      <c r="B642" t="s">
        <v>3030</v>
      </c>
      <c r="C642" t="s">
        <v>3031</v>
      </c>
      <c r="D642" t="s">
        <v>22</v>
      </c>
      <c r="E642" t="s">
        <v>3032</v>
      </c>
      <c r="F642">
        <v>2017</v>
      </c>
      <c r="G642">
        <v>2019</v>
      </c>
      <c r="H642" t="s">
        <v>34</v>
      </c>
      <c r="I642" t="s">
        <v>426</v>
      </c>
      <c r="J642" t="s">
        <v>26</v>
      </c>
      <c r="K642" t="s">
        <v>26</v>
      </c>
      <c r="L642" t="s">
        <v>3033</v>
      </c>
      <c r="M642" t="s">
        <v>1859</v>
      </c>
      <c r="N642" t="s">
        <v>1860</v>
      </c>
      <c r="O642">
        <v>68081766</v>
      </c>
      <c r="R642">
        <v>13126</v>
      </c>
      <c r="S642">
        <v>12670</v>
      </c>
      <c r="T642" t="s">
        <v>30</v>
      </c>
    </row>
    <row r="643" spans="1:20">
      <c r="A643">
        <v>642</v>
      </c>
      <c r="B643" t="s">
        <v>3034</v>
      </c>
      <c r="C643" t="s">
        <v>3035</v>
      </c>
      <c r="D643" t="s">
        <v>22</v>
      </c>
      <c r="E643" t="s">
        <v>3036</v>
      </c>
      <c r="F643">
        <v>2017</v>
      </c>
      <c r="G643">
        <v>2019</v>
      </c>
      <c r="H643" t="s">
        <v>93</v>
      </c>
      <c r="I643" t="s">
        <v>448</v>
      </c>
      <c r="J643" t="s">
        <v>26</v>
      </c>
      <c r="K643" t="s">
        <v>26</v>
      </c>
      <c r="L643" t="s">
        <v>3037</v>
      </c>
      <c r="M643" t="s">
        <v>660</v>
      </c>
      <c r="N643" t="s">
        <v>661</v>
      </c>
      <c r="O643">
        <v>61989592</v>
      </c>
      <c r="P643">
        <v>15220</v>
      </c>
      <c r="Q643" t="s">
        <v>452</v>
      </c>
      <c r="R643">
        <v>2365</v>
      </c>
      <c r="S643">
        <v>2290</v>
      </c>
      <c r="T643" t="s">
        <v>30</v>
      </c>
    </row>
    <row r="644" spans="1:20">
      <c r="A644">
        <v>643</v>
      </c>
      <c r="B644" t="s">
        <v>3038</v>
      </c>
      <c r="C644" t="s">
        <v>3039</v>
      </c>
      <c r="D644" t="s">
        <v>22</v>
      </c>
      <c r="E644" t="s">
        <v>3040</v>
      </c>
      <c r="F644">
        <v>2017</v>
      </c>
      <c r="G644">
        <v>2019</v>
      </c>
      <c r="H644" t="s">
        <v>76</v>
      </c>
      <c r="I644" t="s">
        <v>77</v>
      </c>
      <c r="J644" t="s">
        <v>26</v>
      </c>
      <c r="K644" t="s">
        <v>26</v>
      </c>
      <c r="L644" t="s">
        <v>3041</v>
      </c>
      <c r="M644" t="s">
        <v>79</v>
      </c>
      <c r="N644" t="s">
        <v>80</v>
      </c>
      <c r="O644">
        <v>216305</v>
      </c>
      <c r="P644">
        <v>26110</v>
      </c>
      <c r="Q644" t="s">
        <v>81</v>
      </c>
      <c r="R644">
        <v>2796</v>
      </c>
      <c r="S644">
        <v>2796</v>
      </c>
      <c r="T644" t="s">
        <v>30</v>
      </c>
    </row>
    <row r="645" spans="1:20">
      <c r="A645">
        <v>644</v>
      </c>
      <c r="B645" t="s">
        <v>3042</v>
      </c>
      <c r="C645" t="s">
        <v>3043</v>
      </c>
      <c r="D645" t="s">
        <v>22</v>
      </c>
      <c r="E645" t="s">
        <v>3044</v>
      </c>
      <c r="F645">
        <v>2017</v>
      </c>
      <c r="G645">
        <v>2019</v>
      </c>
      <c r="H645" t="s">
        <v>52</v>
      </c>
      <c r="I645" t="s">
        <v>61</v>
      </c>
      <c r="J645" t="s">
        <v>26</v>
      </c>
      <c r="K645" t="s">
        <v>26</v>
      </c>
      <c r="L645" t="s">
        <v>3045</v>
      </c>
      <c r="M645" t="s">
        <v>55</v>
      </c>
      <c r="N645" t="s">
        <v>56</v>
      </c>
      <c r="O645">
        <v>67985858</v>
      </c>
      <c r="R645">
        <v>2034</v>
      </c>
      <c r="S645">
        <v>1740</v>
      </c>
      <c r="T645" t="s">
        <v>30</v>
      </c>
    </row>
    <row r="646" spans="1:20">
      <c r="A646">
        <v>645</v>
      </c>
      <c r="B646" t="s">
        <v>3046</v>
      </c>
      <c r="C646" t="s">
        <v>3047</v>
      </c>
      <c r="D646" t="s">
        <v>22</v>
      </c>
      <c r="E646" t="s">
        <v>3048</v>
      </c>
      <c r="F646">
        <v>2017</v>
      </c>
      <c r="G646">
        <v>2019</v>
      </c>
      <c r="H646" t="s">
        <v>93</v>
      </c>
      <c r="I646" t="s">
        <v>110</v>
      </c>
      <c r="J646" t="s">
        <v>26</v>
      </c>
      <c r="K646" t="s">
        <v>26</v>
      </c>
      <c r="L646" t="s">
        <v>3049</v>
      </c>
      <c r="M646" t="s">
        <v>1545</v>
      </c>
      <c r="N646" t="s">
        <v>1546</v>
      </c>
      <c r="O646">
        <v>67985998</v>
      </c>
      <c r="R646">
        <v>1756</v>
      </c>
      <c r="S646">
        <v>1756</v>
      </c>
      <c r="T646" t="s">
        <v>30</v>
      </c>
    </row>
    <row r="647" spans="1:20">
      <c r="A647">
        <v>646</v>
      </c>
      <c r="B647" t="s">
        <v>3050</v>
      </c>
      <c r="C647" t="s">
        <v>3051</v>
      </c>
      <c r="D647" t="s">
        <v>22</v>
      </c>
      <c r="E647" t="s">
        <v>3052</v>
      </c>
      <c r="F647">
        <v>2017</v>
      </c>
      <c r="G647">
        <v>2019</v>
      </c>
      <c r="H647" t="s">
        <v>34</v>
      </c>
      <c r="I647" t="s">
        <v>426</v>
      </c>
      <c r="J647" t="s">
        <v>136</v>
      </c>
      <c r="K647" t="s">
        <v>26</v>
      </c>
      <c r="L647" t="s">
        <v>3053</v>
      </c>
      <c r="M647" t="s">
        <v>1859</v>
      </c>
      <c r="N647" t="s">
        <v>1860</v>
      </c>
      <c r="O647">
        <v>68081766</v>
      </c>
      <c r="R647">
        <v>9999</v>
      </c>
      <c r="S647">
        <v>9849</v>
      </c>
      <c r="T647" t="s">
        <v>30</v>
      </c>
    </row>
    <row r="648" spans="1:20">
      <c r="A648">
        <v>647</v>
      </c>
      <c r="B648" t="s">
        <v>3054</v>
      </c>
      <c r="C648" t="s">
        <v>3055</v>
      </c>
      <c r="D648" t="s">
        <v>22</v>
      </c>
      <c r="E648" t="s">
        <v>3056</v>
      </c>
      <c r="F648">
        <v>2017</v>
      </c>
      <c r="G648">
        <v>2019</v>
      </c>
      <c r="H648" t="s">
        <v>34</v>
      </c>
      <c r="I648" t="s">
        <v>1242</v>
      </c>
      <c r="J648" t="s">
        <v>26</v>
      </c>
      <c r="K648" t="s">
        <v>26</v>
      </c>
      <c r="L648" t="s">
        <v>3057</v>
      </c>
      <c r="M648" t="s">
        <v>457</v>
      </c>
      <c r="N648" t="s">
        <v>458</v>
      </c>
      <c r="O648">
        <v>68378050</v>
      </c>
      <c r="R648">
        <v>7247</v>
      </c>
      <c r="S648">
        <v>6734</v>
      </c>
      <c r="T648" t="s">
        <v>30</v>
      </c>
    </row>
    <row r="649" spans="1:20">
      <c r="A649">
        <v>648</v>
      </c>
      <c r="B649" t="s">
        <v>3058</v>
      </c>
      <c r="C649" t="s">
        <v>3059</v>
      </c>
      <c r="D649" t="s">
        <v>22</v>
      </c>
      <c r="E649" t="s">
        <v>3060</v>
      </c>
      <c r="F649">
        <v>2017</v>
      </c>
      <c r="G649">
        <v>2019</v>
      </c>
      <c r="H649" t="s">
        <v>93</v>
      </c>
      <c r="I649" t="s">
        <v>94</v>
      </c>
      <c r="J649" t="s">
        <v>26</v>
      </c>
      <c r="K649" t="s">
        <v>26</v>
      </c>
      <c r="L649" t="s">
        <v>3061</v>
      </c>
      <c r="M649" t="s">
        <v>171</v>
      </c>
      <c r="N649" t="s">
        <v>172</v>
      </c>
      <c r="O649">
        <v>68378033</v>
      </c>
      <c r="R649">
        <v>5995</v>
      </c>
      <c r="S649">
        <v>5801</v>
      </c>
      <c r="T649" t="s">
        <v>30</v>
      </c>
    </row>
    <row r="650" spans="1:20">
      <c r="A650">
        <v>649</v>
      </c>
      <c r="B650" t="s">
        <v>3062</v>
      </c>
      <c r="C650" t="s">
        <v>3063</v>
      </c>
      <c r="D650" t="s">
        <v>22</v>
      </c>
      <c r="E650" t="s">
        <v>3064</v>
      </c>
      <c r="F650">
        <v>2017</v>
      </c>
      <c r="G650">
        <v>2019</v>
      </c>
      <c r="H650" t="s">
        <v>34</v>
      </c>
      <c r="I650" t="s">
        <v>68</v>
      </c>
      <c r="J650" t="s">
        <v>136</v>
      </c>
      <c r="K650" t="s">
        <v>26</v>
      </c>
      <c r="L650" t="s">
        <v>3065</v>
      </c>
      <c r="M650" t="s">
        <v>1528</v>
      </c>
      <c r="N650" t="s">
        <v>1529</v>
      </c>
      <c r="O650">
        <v>216224</v>
      </c>
      <c r="P650">
        <v>14110</v>
      </c>
      <c r="Q650" t="s">
        <v>1066</v>
      </c>
      <c r="R650">
        <v>9877</v>
      </c>
      <c r="S650">
        <v>9586</v>
      </c>
      <c r="T650" t="s">
        <v>30</v>
      </c>
    </row>
    <row r="651" spans="1:20">
      <c r="A651">
        <v>650</v>
      </c>
      <c r="B651" t="s">
        <v>3066</v>
      </c>
      <c r="C651" t="s">
        <v>3067</v>
      </c>
      <c r="D651" t="s">
        <v>22</v>
      </c>
      <c r="E651" t="s">
        <v>3068</v>
      </c>
      <c r="F651">
        <v>2017</v>
      </c>
      <c r="G651">
        <v>2019</v>
      </c>
      <c r="H651" t="s">
        <v>34</v>
      </c>
      <c r="I651" t="s">
        <v>68</v>
      </c>
      <c r="J651" t="s">
        <v>26</v>
      </c>
      <c r="K651" t="s">
        <v>26</v>
      </c>
      <c r="L651" t="s">
        <v>3069</v>
      </c>
      <c r="M651" t="s">
        <v>70</v>
      </c>
      <c r="N651" t="s">
        <v>71</v>
      </c>
      <c r="O651">
        <v>60461373</v>
      </c>
      <c r="P651">
        <v>22330</v>
      </c>
      <c r="Q651" t="s">
        <v>72</v>
      </c>
      <c r="R651">
        <v>5271</v>
      </c>
      <c r="S651">
        <v>4929</v>
      </c>
      <c r="T651" t="s">
        <v>30</v>
      </c>
    </row>
    <row r="652" spans="1:20">
      <c r="A652">
        <v>651</v>
      </c>
      <c r="B652" t="s">
        <v>3070</v>
      </c>
      <c r="C652" t="s">
        <v>3071</v>
      </c>
      <c r="D652" t="s">
        <v>22</v>
      </c>
      <c r="E652" t="s">
        <v>3072</v>
      </c>
      <c r="F652">
        <v>2017</v>
      </c>
      <c r="G652">
        <v>2019</v>
      </c>
      <c r="H652" t="s">
        <v>213</v>
      </c>
      <c r="I652" t="s">
        <v>215</v>
      </c>
      <c r="J652" t="s">
        <v>68</v>
      </c>
      <c r="K652" t="s">
        <v>35</v>
      </c>
      <c r="L652" t="s">
        <v>3073</v>
      </c>
      <c r="M652" t="s">
        <v>262</v>
      </c>
      <c r="N652" t="s">
        <v>263</v>
      </c>
      <c r="O652">
        <v>60077344</v>
      </c>
      <c r="R652">
        <v>5743</v>
      </c>
      <c r="S652">
        <v>5668</v>
      </c>
      <c r="T652" t="s">
        <v>30</v>
      </c>
    </row>
    <row r="653" spans="1:20">
      <c r="A653">
        <v>652</v>
      </c>
      <c r="B653" t="s">
        <v>3074</v>
      </c>
      <c r="C653" t="s">
        <v>3075</v>
      </c>
      <c r="D653" t="s">
        <v>22</v>
      </c>
      <c r="E653" t="s">
        <v>3076</v>
      </c>
      <c r="F653">
        <v>2017</v>
      </c>
      <c r="G653">
        <v>2019</v>
      </c>
      <c r="H653" t="s">
        <v>213</v>
      </c>
      <c r="I653" t="s">
        <v>356</v>
      </c>
      <c r="J653" t="s">
        <v>26</v>
      </c>
      <c r="K653" t="s">
        <v>26</v>
      </c>
      <c r="L653" t="s">
        <v>3077</v>
      </c>
      <c r="M653" t="s">
        <v>3078</v>
      </c>
      <c r="N653" t="s">
        <v>3079</v>
      </c>
      <c r="O653">
        <v>60461446</v>
      </c>
      <c r="R653">
        <v>5734</v>
      </c>
      <c r="S653">
        <v>5602</v>
      </c>
      <c r="T653" t="s">
        <v>99</v>
      </c>
    </row>
    <row r="654" spans="1:20">
      <c r="A654">
        <v>653</v>
      </c>
      <c r="B654" t="s">
        <v>3080</v>
      </c>
      <c r="C654" t="s">
        <v>3081</v>
      </c>
      <c r="D654" t="s">
        <v>22</v>
      </c>
      <c r="E654" t="s">
        <v>3082</v>
      </c>
      <c r="F654">
        <v>2017</v>
      </c>
      <c r="G654">
        <v>2019</v>
      </c>
      <c r="H654" t="s">
        <v>93</v>
      </c>
      <c r="I654" t="s">
        <v>1900</v>
      </c>
      <c r="J654" t="s">
        <v>26</v>
      </c>
      <c r="K654" t="s">
        <v>26</v>
      </c>
      <c r="L654" t="s">
        <v>3083</v>
      </c>
      <c r="M654" t="s">
        <v>3084</v>
      </c>
      <c r="N654" t="s">
        <v>3085</v>
      </c>
      <c r="O654">
        <v>27132781</v>
      </c>
      <c r="R654">
        <v>2345</v>
      </c>
      <c r="S654">
        <v>599</v>
      </c>
      <c r="T654" t="s">
        <v>30</v>
      </c>
    </row>
    <row r="655" spans="1:20">
      <c r="A655">
        <v>654</v>
      </c>
      <c r="B655" t="s">
        <v>3086</v>
      </c>
      <c r="C655" t="s">
        <v>3087</v>
      </c>
      <c r="D655" t="s">
        <v>22</v>
      </c>
      <c r="E655" t="s">
        <v>3088</v>
      </c>
      <c r="F655">
        <v>2017</v>
      </c>
      <c r="G655">
        <v>2019</v>
      </c>
      <c r="H655" t="s">
        <v>213</v>
      </c>
      <c r="I655" t="s">
        <v>2183</v>
      </c>
      <c r="J655" t="s">
        <v>26</v>
      </c>
      <c r="K655" t="s">
        <v>26</v>
      </c>
      <c r="L655" t="s">
        <v>3089</v>
      </c>
      <c r="M655" t="s">
        <v>1016</v>
      </c>
      <c r="N655" t="s">
        <v>1017</v>
      </c>
      <c r="O655">
        <v>60461373</v>
      </c>
      <c r="P655">
        <v>22320</v>
      </c>
      <c r="Q655" t="s">
        <v>1018</v>
      </c>
      <c r="R655">
        <v>5229</v>
      </c>
      <c r="S655">
        <v>4923</v>
      </c>
      <c r="T655" t="s">
        <v>30</v>
      </c>
    </row>
    <row r="656" spans="1:20">
      <c r="A656">
        <v>655</v>
      </c>
      <c r="B656" t="s">
        <v>3090</v>
      </c>
      <c r="C656" t="s">
        <v>3091</v>
      </c>
      <c r="D656" t="s">
        <v>22</v>
      </c>
      <c r="E656" t="s">
        <v>3092</v>
      </c>
      <c r="F656">
        <v>2017</v>
      </c>
      <c r="G656">
        <v>2018</v>
      </c>
      <c r="H656" t="s">
        <v>43</v>
      </c>
      <c r="I656" t="s">
        <v>1613</v>
      </c>
      <c r="J656" t="s">
        <v>26</v>
      </c>
      <c r="K656" t="s">
        <v>26</v>
      </c>
      <c r="L656" t="s">
        <v>3093</v>
      </c>
      <c r="M656" t="s">
        <v>1002</v>
      </c>
      <c r="N656" t="s">
        <v>1003</v>
      </c>
      <c r="O656">
        <v>216305</v>
      </c>
      <c r="P656">
        <v>26620</v>
      </c>
      <c r="Q656" t="s">
        <v>475</v>
      </c>
      <c r="R656">
        <v>2322</v>
      </c>
      <c r="S656">
        <v>2322</v>
      </c>
      <c r="T656" t="s">
        <v>30</v>
      </c>
    </row>
    <row r="657" spans="1:20">
      <c r="A657">
        <v>656</v>
      </c>
      <c r="B657" t="s">
        <v>3094</v>
      </c>
      <c r="C657" t="s">
        <v>3095</v>
      </c>
      <c r="D657" t="s">
        <v>22</v>
      </c>
      <c r="E657" t="s">
        <v>3096</v>
      </c>
      <c r="F657">
        <v>2017</v>
      </c>
      <c r="G657">
        <v>2019</v>
      </c>
      <c r="H657" t="s">
        <v>76</v>
      </c>
      <c r="I657" t="s">
        <v>2242</v>
      </c>
      <c r="J657" t="s">
        <v>26</v>
      </c>
      <c r="K657" t="s">
        <v>26</v>
      </c>
      <c r="L657" t="s">
        <v>3097</v>
      </c>
      <c r="M657" t="s">
        <v>3098</v>
      </c>
      <c r="N657" t="s">
        <v>3099</v>
      </c>
      <c r="O657">
        <v>71226401</v>
      </c>
      <c r="R657">
        <v>3565</v>
      </c>
      <c r="S657">
        <v>3565</v>
      </c>
      <c r="T657" t="s">
        <v>30</v>
      </c>
    </row>
    <row r="658" spans="1:20">
      <c r="A658">
        <v>657</v>
      </c>
      <c r="B658" t="s">
        <v>3100</v>
      </c>
      <c r="C658" t="s">
        <v>3101</v>
      </c>
      <c r="D658" t="s">
        <v>22</v>
      </c>
      <c r="E658" t="s">
        <v>3102</v>
      </c>
      <c r="F658">
        <v>2017</v>
      </c>
      <c r="G658">
        <v>2019</v>
      </c>
      <c r="H658" t="s">
        <v>93</v>
      </c>
      <c r="I658" t="s">
        <v>309</v>
      </c>
      <c r="J658" t="s">
        <v>26</v>
      </c>
      <c r="K658" t="s">
        <v>26</v>
      </c>
      <c r="L658" t="s">
        <v>3103</v>
      </c>
      <c r="M658" t="s">
        <v>2072</v>
      </c>
      <c r="N658" t="s">
        <v>2073</v>
      </c>
      <c r="O658">
        <v>60076658</v>
      </c>
      <c r="P658">
        <v>12210</v>
      </c>
      <c r="Q658" t="s">
        <v>98</v>
      </c>
      <c r="R658">
        <v>2822</v>
      </c>
      <c r="S658">
        <v>2675</v>
      </c>
      <c r="T658" t="s">
        <v>30</v>
      </c>
    </row>
    <row r="659" spans="1:20">
      <c r="A659">
        <v>658</v>
      </c>
      <c r="B659" t="s">
        <v>3104</v>
      </c>
      <c r="C659" t="s">
        <v>3105</v>
      </c>
      <c r="D659" t="s">
        <v>22</v>
      </c>
      <c r="E659" t="s">
        <v>3106</v>
      </c>
      <c r="F659">
        <v>2017</v>
      </c>
      <c r="G659">
        <v>2019</v>
      </c>
      <c r="H659" t="s">
        <v>93</v>
      </c>
      <c r="I659" t="s">
        <v>111</v>
      </c>
      <c r="J659" t="s">
        <v>26</v>
      </c>
      <c r="K659" t="s">
        <v>26</v>
      </c>
      <c r="L659" t="s">
        <v>3107</v>
      </c>
      <c r="M659" t="s">
        <v>3108</v>
      </c>
      <c r="N659" t="s">
        <v>3109</v>
      </c>
      <c r="O659">
        <v>62156489</v>
      </c>
      <c r="P659">
        <v>43110</v>
      </c>
      <c r="Q659" t="s">
        <v>272</v>
      </c>
      <c r="R659">
        <v>3975</v>
      </c>
      <c r="S659">
        <v>3903</v>
      </c>
      <c r="T659" t="s">
        <v>30</v>
      </c>
    </row>
    <row r="660" spans="1:20">
      <c r="A660">
        <v>659</v>
      </c>
      <c r="B660" t="s">
        <v>3110</v>
      </c>
      <c r="C660" t="s">
        <v>3111</v>
      </c>
      <c r="D660" t="s">
        <v>22</v>
      </c>
      <c r="E660" t="s">
        <v>3112</v>
      </c>
      <c r="F660">
        <v>2017</v>
      </c>
      <c r="G660">
        <v>2019</v>
      </c>
      <c r="H660" t="s">
        <v>417</v>
      </c>
      <c r="I660" t="s">
        <v>418</v>
      </c>
      <c r="J660" t="s">
        <v>136</v>
      </c>
      <c r="K660" t="s">
        <v>26</v>
      </c>
      <c r="L660" t="s">
        <v>3113</v>
      </c>
      <c r="M660" t="s">
        <v>1064</v>
      </c>
      <c r="N660" t="s">
        <v>1065</v>
      </c>
      <c r="O660">
        <v>61989592</v>
      </c>
      <c r="P660">
        <v>15110</v>
      </c>
      <c r="Q660" t="s">
        <v>1066</v>
      </c>
      <c r="R660">
        <v>6297</v>
      </c>
      <c r="S660">
        <v>6297</v>
      </c>
      <c r="T660" t="s">
        <v>30</v>
      </c>
    </row>
    <row r="661" spans="1:20">
      <c r="A661">
        <v>660</v>
      </c>
      <c r="B661" t="s">
        <v>3114</v>
      </c>
      <c r="C661" t="s">
        <v>3115</v>
      </c>
      <c r="D661" t="s">
        <v>22</v>
      </c>
      <c r="E661" t="s">
        <v>3116</v>
      </c>
      <c r="F661">
        <v>2017</v>
      </c>
      <c r="G661">
        <v>2019</v>
      </c>
      <c r="H661" t="s">
        <v>52</v>
      </c>
      <c r="I661" t="s">
        <v>53</v>
      </c>
      <c r="J661" t="s">
        <v>26</v>
      </c>
      <c r="K661" t="s">
        <v>26</v>
      </c>
      <c r="L661" t="s">
        <v>3117</v>
      </c>
      <c r="M661" t="s">
        <v>87</v>
      </c>
      <c r="N661" t="s">
        <v>88</v>
      </c>
      <c r="O661">
        <v>60461373</v>
      </c>
      <c r="P661">
        <v>22340</v>
      </c>
      <c r="Q661" t="s">
        <v>89</v>
      </c>
      <c r="R661">
        <v>5163</v>
      </c>
      <c r="S661">
        <v>4878</v>
      </c>
      <c r="T661" t="s">
        <v>30</v>
      </c>
    </row>
    <row r="662" spans="1:20">
      <c r="A662">
        <v>661</v>
      </c>
      <c r="B662" t="s">
        <v>3118</v>
      </c>
      <c r="C662" t="s">
        <v>3119</v>
      </c>
      <c r="D662" t="s">
        <v>22</v>
      </c>
      <c r="E662" t="s">
        <v>3120</v>
      </c>
      <c r="F662">
        <v>2017</v>
      </c>
      <c r="G662">
        <v>2019</v>
      </c>
      <c r="H662" t="s">
        <v>93</v>
      </c>
      <c r="I662" t="s">
        <v>94</v>
      </c>
      <c r="J662" t="s">
        <v>26</v>
      </c>
      <c r="K662" t="s">
        <v>26</v>
      </c>
      <c r="L662" t="s">
        <v>3121</v>
      </c>
      <c r="M662" t="s">
        <v>3122</v>
      </c>
      <c r="N662" t="s">
        <v>3123</v>
      </c>
      <c r="O662">
        <v>216305</v>
      </c>
      <c r="P662">
        <v>26410</v>
      </c>
      <c r="Q662" t="s">
        <v>3124</v>
      </c>
      <c r="R662">
        <v>3821</v>
      </c>
      <c r="S662">
        <v>3821</v>
      </c>
      <c r="T662" t="s">
        <v>99</v>
      </c>
    </row>
    <row r="663" spans="1:20">
      <c r="A663">
        <v>662</v>
      </c>
      <c r="B663" t="s">
        <v>3125</v>
      </c>
      <c r="C663" t="s">
        <v>3126</v>
      </c>
      <c r="D663" t="s">
        <v>22</v>
      </c>
      <c r="E663" t="s">
        <v>3127</v>
      </c>
      <c r="F663">
        <v>2017</v>
      </c>
      <c r="G663">
        <v>2019</v>
      </c>
      <c r="H663" t="s">
        <v>93</v>
      </c>
      <c r="I663" t="s">
        <v>280</v>
      </c>
      <c r="J663" t="s">
        <v>26</v>
      </c>
      <c r="K663" t="s">
        <v>26</v>
      </c>
      <c r="L663" t="s">
        <v>3128</v>
      </c>
      <c r="M663" t="s">
        <v>96</v>
      </c>
      <c r="N663" t="s">
        <v>97</v>
      </c>
      <c r="O663">
        <v>216224</v>
      </c>
      <c r="P663">
        <v>14210</v>
      </c>
      <c r="Q663" t="s">
        <v>98</v>
      </c>
      <c r="R663">
        <v>1047</v>
      </c>
      <c r="S663">
        <v>1047</v>
      </c>
      <c r="T663" t="s">
        <v>30</v>
      </c>
    </row>
    <row r="664" spans="1:20">
      <c r="A664">
        <v>663</v>
      </c>
      <c r="B664" t="s">
        <v>3129</v>
      </c>
      <c r="C664" t="s">
        <v>3130</v>
      </c>
      <c r="D664" t="s">
        <v>22</v>
      </c>
      <c r="E664" t="s">
        <v>3131</v>
      </c>
      <c r="F664">
        <v>2017</v>
      </c>
      <c r="G664">
        <v>2019</v>
      </c>
      <c r="H664" t="s">
        <v>43</v>
      </c>
      <c r="I664" t="s">
        <v>1613</v>
      </c>
      <c r="J664" t="s">
        <v>1981</v>
      </c>
      <c r="K664" t="s">
        <v>127</v>
      </c>
      <c r="L664" t="s">
        <v>3132</v>
      </c>
      <c r="M664" t="s">
        <v>552</v>
      </c>
      <c r="N664" t="s">
        <v>553</v>
      </c>
      <c r="O664">
        <v>61989592</v>
      </c>
      <c r="P664">
        <v>15310</v>
      </c>
      <c r="Q664" t="s">
        <v>159</v>
      </c>
      <c r="R664">
        <v>6384</v>
      </c>
      <c r="S664">
        <v>5457</v>
      </c>
      <c r="T664" t="s">
        <v>30</v>
      </c>
    </row>
    <row r="665" spans="1:20">
      <c r="A665">
        <v>664</v>
      </c>
      <c r="B665" t="s">
        <v>3133</v>
      </c>
      <c r="C665" t="s">
        <v>3134</v>
      </c>
      <c r="D665" t="s">
        <v>22</v>
      </c>
      <c r="E665" t="s">
        <v>3135</v>
      </c>
      <c r="F665">
        <v>2017</v>
      </c>
      <c r="G665">
        <v>2018</v>
      </c>
      <c r="H665" t="s">
        <v>43</v>
      </c>
      <c r="I665" t="s">
        <v>287</v>
      </c>
      <c r="J665" t="s">
        <v>26</v>
      </c>
      <c r="K665" t="s">
        <v>26</v>
      </c>
      <c r="L665" t="s">
        <v>3136</v>
      </c>
      <c r="M665" t="s">
        <v>2544</v>
      </c>
      <c r="N665" t="s">
        <v>2545</v>
      </c>
      <c r="O665">
        <v>216305</v>
      </c>
      <c r="P665">
        <v>26210</v>
      </c>
      <c r="Q665" t="s">
        <v>2546</v>
      </c>
      <c r="R665">
        <v>1717</v>
      </c>
      <c r="S665">
        <v>1717</v>
      </c>
      <c r="T665" t="s">
        <v>30</v>
      </c>
    </row>
    <row r="666" spans="1:20">
      <c r="A666">
        <v>665</v>
      </c>
      <c r="B666" t="s">
        <v>3137</v>
      </c>
      <c r="C666" t="s">
        <v>3138</v>
      </c>
      <c r="D666" t="s">
        <v>22</v>
      </c>
      <c r="E666" t="s">
        <v>3139</v>
      </c>
      <c r="F666">
        <v>2017</v>
      </c>
      <c r="G666">
        <v>2019</v>
      </c>
      <c r="H666" t="s">
        <v>93</v>
      </c>
      <c r="I666" t="s">
        <v>110</v>
      </c>
      <c r="J666" t="s">
        <v>26</v>
      </c>
      <c r="K666" t="s">
        <v>26</v>
      </c>
      <c r="L666" t="s">
        <v>3140</v>
      </c>
      <c r="M666" t="s">
        <v>1497</v>
      </c>
      <c r="N666" t="s">
        <v>1498</v>
      </c>
      <c r="O666">
        <v>216208</v>
      </c>
      <c r="P666">
        <v>11640</v>
      </c>
      <c r="Q666" t="s">
        <v>1499</v>
      </c>
      <c r="R666">
        <v>1573</v>
      </c>
      <c r="S666">
        <v>1573</v>
      </c>
      <c r="T666" t="s">
        <v>30</v>
      </c>
    </row>
    <row r="667" spans="1:20">
      <c r="A667">
        <v>666</v>
      </c>
      <c r="B667" t="s">
        <v>3141</v>
      </c>
      <c r="C667" t="s">
        <v>3142</v>
      </c>
      <c r="D667" t="s">
        <v>22</v>
      </c>
      <c r="E667" t="s">
        <v>3143</v>
      </c>
      <c r="F667">
        <v>2017</v>
      </c>
      <c r="G667">
        <v>2019</v>
      </c>
      <c r="H667" t="s">
        <v>93</v>
      </c>
      <c r="I667" t="s">
        <v>309</v>
      </c>
      <c r="J667" t="s">
        <v>26</v>
      </c>
      <c r="K667" t="s">
        <v>26</v>
      </c>
      <c r="L667" t="s">
        <v>3144</v>
      </c>
      <c r="M667" t="s">
        <v>311</v>
      </c>
      <c r="N667" t="s">
        <v>312</v>
      </c>
      <c r="O667">
        <v>216208</v>
      </c>
      <c r="P667">
        <v>11210</v>
      </c>
      <c r="Q667" t="s">
        <v>98</v>
      </c>
      <c r="R667">
        <v>2264</v>
      </c>
      <c r="S667">
        <v>2264</v>
      </c>
      <c r="T667" t="s">
        <v>30</v>
      </c>
    </row>
    <row r="668" spans="1:20">
      <c r="A668">
        <v>667</v>
      </c>
      <c r="B668" t="s">
        <v>3145</v>
      </c>
      <c r="C668" t="s">
        <v>3146</v>
      </c>
      <c r="D668" t="s">
        <v>22</v>
      </c>
      <c r="E668" t="s">
        <v>3147</v>
      </c>
      <c r="F668">
        <v>2017</v>
      </c>
      <c r="G668">
        <v>2019</v>
      </c>
      <c r="H668" t="s">
        <v>93</v>
      </c>
      <c r="I668" t="s">
        <v>110</v>
      </c>
      <c r="J668" t="s">
        <v>26</v>
      </c>
      <c r="K668" t="s">
        <v>26</v>
      </c>
      <c r="L668" t="s">
        <v>3148</v>
      </c>
      <c r="M668" t="s">
        <v>1497</v>
      </c>
      <c r="N668" t="s">
        <v>1498</v>
      </c>
      <c r="O668">
        <v>216208</v>
      </c>
      <c r="P668">
        <v>11640</v>
      </c>
      <c r="Q668" t="s">
        <v>1499</v>
      </c>
      <c r="R668">
        <v>1836</v>
      </c>
      <c r="S668">
        <v>1836</v>
      </c>
      <c r="T668" t="s">
        <v>30</v>
      </c>
    </row>
    <row r="669" spans="1:20">
      <c r="A669">
        <v>668</v>
      </c>
      <c r="B669" t="s">
        <v>3149</v>
      </c>
      <c r="C669" t="s">
        <v>3150</v>
      </c>
      <c r="D669" t="s">
        <v>22</v>
      </c>
      <c r="E669" t="s">
        <v>3151</v>
      </c>
      <c r="F669">
        <v>2017</v>
      </c>
      <c r="G669">
        <v>2019</v>
      </c>
      <c r="H669" t="s">
        <v>93</v>
      </c>
      <c r="I669" t="s">
        <v>448</v>
      </c>
      <c r="J669" t="s">
        <v>26</v>
      </c>
      <c r="K669" t="s">
        <v>26</v>
      </c>
      <c r="L669" t="s">
        <v>3152</v>
      </c>
      <c r="M669" t="s">
        <v>3153</v>
      </c>
      <c r="N669" t="s">
        <v>3154</v>
      </c>
      <c r="O669">
        <v>68378122</v>
      </c>
      <c r="R669">
        <v>3344</v>
      </c>
      <c r="S669">
        <v>3344</v>
      </c>
      <c r="T669" t="s">
        <v>30</v>
      </c>
    </row>
    <row r="670" spans="1:20">
      <c r="A670">
        <v>669</v>
      </c>
      <c r="B670" t="s">
        <v>3155</v>
      </c>
      <c r="C670" t="s">
        <v>3156</v>
      </c>
      <c r="D670" t="s">
        <v>22</v>
      </c>
      <c r="E670" t="s">
        <v>3157</v>
      </c>
      <c r="F670">
        <v>2017</v>
      </c>
      <c r="G670">
        <v>2019</v>
      </c>
      <c r="H670" t="s">
        <v>93</v>
      </c>
      <c r="I670" t="s">
        <v>280</v>
      </c>
      <c r="J670" t="s">
        <v>26</v>
      </c>
      <c r="K670" t="s">
        <v>26</v>
      </c>
      <c r="L670" t="s">
        <v>3158</v>
      </c>
      <c r="M670" t="s">
        <v>3159</v>
      </c>
      <c r="N670" t="s">
        <v>3160</v>
      </c>
      <c r="O670">
        <v>24661171</v>
      </c>
      <c r="R670">
        <v>1923</v>
      </c>
      <c r="S670">
        <v>1923</v>
      </c>
      <c r="T670" t="s">
        <v>30</v>
      </c>
    </row>
    <row r="671" spans="1:20">
      <c r="A671">
        <v>670</v>
      </c>
      <c r="B671" t="s">
        <v>3161</v>
      </c>
      <c r="C671" t="s">
        <v>3162</v>
      </c>
      <c r="D671" t="s">
        <v>22</v>
      </c>
      <c r="E671" t="s">
        <v>3163</v>
      </c>
      <c r="F671">
        <v>2017</v>
      </c>
      <c r="G671">
        <v>2019</v>
      </c>
      <c r="H671" t="s">
        <v>93</v>
      </c>
      <c r="I671" t="s">
        <v>410</v>
      </c>
      <c r="J671" t="s">
        <v>26</v>
      </c>
      <c r="K671" t="s">
        <v>26</v>
      </c>
      <c r="L671" t="s">
        <v>3164</v>
      </c>
      <c r="M671" t="s">
        <v>944</v>
      </c>
      <c r="N671" t="s">
        <v>945</v>
      </c>
      <c r="O671">
        <v>68378076</v>
      </c>
      <c r="R671">
        <v>4568</v>
      </c>
      <c r="S671">
        <v>4568</v>
      </c>
      <c r="T671" t="s">
        <v>30</v>
      </c>
    </row>
    <row r="672" spans="1:20">
      <c r="A672">
        <v>671</v>
      </c>
      <c r="B672" t="s">
        <v>3165</v>
      </c>
      <c r="C672" t="s">
        <v>3166</v>
      </c>
      <c r="D672" t="s">
        <v>22</v>
      </c>
      <c r="E672" t="s">
        <v>3167</v>
      </c>
      <c r="F672">
        <v>2017</v>
      </c>
      <c r="G672">
        <v>2019</v>
      </c>
      <c r="H672" t="s">
        <v>93</v>
      </c>
      <c r="I672" t="s">
        <v>94</v>
      </c>
      <c r="J672" t="s">
        <v>26</v>
      </c>
      <c r="K672" t="s">
        <v>26</v>
      </c>
      <c r="L672" t="s">
        <v>3168</v>
      </c>
      <c r="M672" t="s">
        <v>171</v>
      </c>
      <c r="N672" t="s">
        <v>172</v>
      </c>
      <c r="O672">
        <v>68378033</v>
      </c>
      <c r="R672">
        <v>1303</v>
      </c>
      <c r="S672">
        <v>1111</v>
      </c>
      <c r="T672" t="s">
        <v>30</v>
      </c>
    </row>
    <row r="673" spans="1:20">
      <c r="A673">
        <v>672</v>
      </c>
      <c r="B673" t="s">
        <v>3169</v>
      </c>
      <c r="C673" t="s">
        <v>3170</v>
      </c>
      <c r="D673" t="s">
        <v>22</v>
      </c>
      <c r="E673" t="s">
        <v>3171</v>
      </c>
      <c r="F673">
        <v>2017</v>
      </c>
      <c r="G673">
        <v>2019</v>
      </c>
      <c r="H673" t="s">
        <v>93</v>
      </c>
      <c r="I673" t="s">
        <v>448</v>
      </c>
      <c r="J673" t="s">
        <v>26</v>
      </c>
      <c r="K673" t="s">
        <v>26</v>
      </c>
      <c r="L673" t="s">
        <v>3172</v>
      </c>
      <c r="M673" t="s">
        <v>3108</v>
      </c>
      <c r="N673" t="s">
        <v>3109</v>
      </c>
      <c r="O673">
        <v>62156489</v>
      </c>
      <c r="P673">
        <v>43110</v>
      </c>
      <c r="Q673" t="s">
        <v>272</v>
      </c>
      <c r="R673">
        <v>3366</v>
      </c>
      <c r="S673">
        <v>3366</v>
      </c>
      <c r="T673" t="s">
        <v>30</v>
      </c>
    </row>
    <row r="674" spans="1:20">
      <c r="A674">
        <v>673</v>
      </c>
      <c r="B674" t="s">
        <v>3173</v>
      </c>
      <c r="C674" t="s">
        <v>3174</v>
      </c>
      <c r="D674" t="s">
        <v>22</v>
      </c>
      <c r="E674" t="s">
        <v>3175</v>
      </c>
      <c r="F674">
        <v>2017</v>
      </c>
      <c r="G674">
        <v>2019</v>
      </c>
      <c r="H674" t="s">
        <v>43</v>
      </c>
      <c r="I674" t="s">
        <v>287</v>
      </c>
      <c r="J674" t="s">
        <v>26</v>
      </c>
      <c r="K674" t="s">
        <v>26</v>
      </c>
      <c r="L674" t="s">
        <v>3176</v>
      </c>
      <c r="M674" t="s">
        <v>2100</v>
      </c>
      <c r="N674" t="s">
        <v>2101</v>
      </c>
      <c r="O674">
        <v>67985874</v>
      </c>
      <c r="R674">
        <v>2709</v>
      </c>
      <c r="S674">
        <v>2685</v>
      </c>
      <c r="T674" t="s">
        <v>30</v>
      </c>
    </row>
    <row r="675" spans="1:20">
      <c r="A675">
        <v>674</v>
      </c>
      <c r="B675" t="s">
        <v>3177</v>
      </c>
      <c r="C675" t="s">
        <v>3178</v>
      </c>
      <c r="D675" t="s">
        <v>22</v>
      </c>
      <c r="E675" t="s">
        <v>3179</v>
      </c>
      <c r="F675">
        <v>2017</v>
      </c>
      <c r="G675">
        <v>2019</v>
      </c>
      <c r="H675" t="s">
        <v>213</v>
      </c>
      <c r="I675" t="s">
        <v>576</v>
      </c>
      <c r="J675" t="s">
        <v>26</v>
      </c>
      <c r="K675" t="s">
        <v>26</v>
      </c>
      <c r="L675" t="s">
        <v>3180</v>
      </c>
      <c r="M675" t="s">
        <v>3181</v>
      </c>
      <c r="N675" t="s">
        <v>3182</v>
      </c>
      <c r="O675">
        <v>68145535</v>
      </c>
      <c r="R675">
        <v>2770</v>
      </c>
      <c r="S675">
        <v>2770</v>
      </c>
      <c r="T675" t="s">
        <v>30</v>
      </c>
    </row>
    <row r="676" spans="1:20">
      <c r="A676">
        <v>675</v>
      </c>
      <c r="B676" t="s">
        <v>3183</v>
      </c>
      <c r="C676" t="s">
        <v>3184</v>
      </c>
      <c r="D676" t="s">
        <v>22</v>
      </c>
      <c r="E676" t="s">
        <v>3185</v>
      </c>
      <c r="F676">
        <v>2017</v>
      </c>
      <c r="G676">
        <v>2019</v>
      </c>
      <c r="H676" t="s">
        <v>76</v>
      </c>
      <c r="I676" t="s">
        <v>984</v>
      </c>
      <c r="J676" t="s">
        <v>26</v>
      </c>
      <c r="K676" t="s">
        <v>26</v>
      </c>
      <c r="L676" t="s">
        <v>3186</v>
      </c>
      <c r="M676" t="s">
        <v>149</v>
      </c>
      <c r="N676" t="s">
        <v>150</v>
      </c>
      <c r="O676">
        <v>68407700</v>
      </c>
      <c r="P676">
        <v>21230</v>
      </c>
      <c r="Q676" t="s">
        <v>151</v>
      </c>
      <c r="R676">
        <v>5168</v>
      </c>
      <c r="S676">
        <v>4412</v>
      </c>
      <c r="T676" t="s">
        <v>30</v>
      </c>
    </row>
    <row r="677" spans="1:20">
      <c r="A677">
        <v>676</v>
      </c>
      <c r="B677" t="s">
        <v>3187</v>
      </c>
      <c r="C677" t="s">
        <v>3188</v>
      </c>
      <c r="D677" t="s">
        <v>22</v>
      </c>
      <c r="E677" t="s">
        <v>3189</v>
      </c>
      <c r="F677">
        <v>2017</v>
      </c>
      <c r="G677">
        <v>2019</v>
      </c>
      <c r="H677" t="s">
        <v>76</v>
      </c>
      <c r="I677" t="s">
        <v>127</v>
      </c>
      <c r="J677" t="s">
        <v>26</v>
      </c>
      <c r="K677" t="s">
        <v>26</v>
      </c>
      <c r="L677" t="s">
        <v>3190</v>
      </c>
      <c r="M677" t="s">
        <v>400</v>
      </c>
      <c r="N677" t="s">
        <v>401</v>
      </c>
      <c r="O677">
        <v>216305</v>
      </c>
      <c r="P677">
        <v>26220</v>
      </c>
      <c r="Q677" t="s">
        <v>402</v>
      </c>
      <c r="R677">
        <v>7425</v>
      </c>
      <c r="S677">
        <v>6288</v>
      </c>
      <c r="T677" t="s">
        <v>30</v>
      </c>
    </row>
    <row r="678" spans="1:20">
      <c r="A678">
        <v>677</v>
      </c>
      <c r="B678" t="s">
        <v>3191</v>
      </c>
      <c r="C678" t="s">
        <v>3192</v>
      </c>
      <c r="D678" t="s">
        <v>22</v>
      </c>
      <c r="E678" t="s">
        <v>3193</v>
      </c>
      <c r="F678">
        <v>2017</v>
      </c>
      <c r="G678">
        <v>2019</v>
      </c>
      <c r="H678" t="s">
        <v>213</v>
      </c>
      <c r="I678" t="s">
        <v>354</v>
      </c>
      <c r="J678" t="s">
        <v>356</v>
      </c>
      <c r="K678" t="s">
        <v>26</v>
      </c>
      <c r="L678" t="s">
        <v>3194</v>
      </c>
      <c r="M678" t="s">
        <v>1152</v>
      </c>
      <c r="N678" t="s">
        <v>1153</v>
      </c>
      <c r="O678">
        <v>67985831</v>
      </c>
      <c r="R678">
        <v>5848</v>
      </c>
      <c r="S678">
        <v>5848</v>
      </c>
      <c r="T678" t="s">
        <v>30</v>
      </c>
    </row>
    <row r="679" spans="1:20">
      <c r="A679">
        <v>678</v>
      </c>
      <c r="B679" t="s">
        <v>3195</v>
      </c>
      <c r="C679" t="s">
        <v>3196</v>
      </c>
      <c r="D679" t="s">
        <v>22</v>
      </c>
      <c r="E679" t="s">
        <v>3197</v>
      </c>
      <c r="F679">
        <v>2017</v>
      </c>
      <c r="G679">
        <v>2019</v>
      </c>
      <c r="H679" t="s">
        <v>93</v>
      </c>
      <c r="I679" t="s">
        <v>309</v>
      </c>
      <c r="J679" t="s">
        <v>26</v>
      </c>
      <c r="K679" t="s">
        <v>26</v>
      </c>
      <c r="L679" t="s">
        <v>3198</v>
      </c>
      <c r="M679" t="s">
        <v>638</v>
      </c>
      <c r="N679" t="s">
        <v>639</v>
      </c>
      <c r="O679">
        <v>68378114</v>
      </c>
      <c r="R679">
        <v>3217</v>
      </c>
      <c r="S679">
        <v>3217</v>
      </c>
      <c r="T679" t="s">
        <v>30</v>
      </c>
    </row>
    <row r="680" spans="1:20">
      <c r="A680">
        <v>679</v>
      </c>
      <c r="B680" t="s">
        <v>3199</v>
      </c>
      <c r="C680" t="s">
        <v>3200</v>
      </c>
      <c r="D680" t="s">
        <v>22</v>
      </c>
      <c r="E680" t="s">
        <v>3201</v>
      </c>
      <c r="F680">
        <v>2017</v>
      </c>
      <c r="G680">
        <v>2019</v>
      </c>
      <c r="H680" t="s">
        <v>76</v>
      </c>
      <c r="I680" t="s">
        <v>127</v>
      </c>
      <c r="J680" t="s">
        <v>44</v>
      </c>
      <c r="K680" t="s">
        <v>26</v>
      </c>
      <c r="L680" t="s">
        <v>3202</v>
      </c>
      <c r="M680" t="s">
        <v>400</v>
      </c>
      <c r="N680" t="s">
        <v>401</v>
      </c>
      <c r="O680">
        <v>216305</v>
      </c>
      <c r="P680">
        <v>26220</v>
      </c>
      <c r="Q680" t="s">
        <v>402</v>
      </c>
      <c r="R680">
        <v>7245</v>
      </c>
      <c r="S680">
        <v>5784</v>
      </c>
      <c r="T680" t="s">
        <v>30</v>
      </c>
    </row>
    <row r="681" spans="1:20">
      <c r="A681">
        <v>680</v>
      </c>
      <c r="B681" t="s">
        <v>3203</v>
      </c>
      <c r="C681" t="s">
        <v>3204</v>
      </c>
      <c r="D681" t="s">
        <v>22</v>
      </c>
      <c r="E681" t="s">
        <v>3205</v>
      </c>
      <c r="F681">
        <v>2017</v>
      </c>
      <c r="G681">
        <v>2019</v>
      </c>
      <c r="H681" t="s">
        <v>34</v>
      </c>
      <c r="I681" t="s">
        <v>119</v>
      </c>
      <c r="J681" t="s">
        <v>26</v>
      </c>
      <c r="K681" t="s">
        <v>26</v>
      </c>
      <c r="L681" t="s">
        <v>3206</v>
      </c>
      <c r="M681" t="s">
        <v>262</v>
      </c>
      <c r="N681" t="s">
        <v>263</v>
      </c>
      <c r="O681">
        <v>60077344</v>
      </c>
      <c r="R681">
        <v>5728</v>
      </c>
      <c r="S681">
        <v>5566</v>
      </c>
      <c r="T681" t="s">
        <v>30</v>
      </c>
    </row>
    <row r="682" spans="1:20">
      <c r="A682">
        <v>681</v>
      </c>
      <c r="B682" t="s">
        <v>3207</v>
      </c>
      <c r="C682" t="s">
        <v>3208</v>
      </c>
      <c r="D682" t="s">
        <v>22</v>
      </c>
      <c r="E682" t="s">
        <v>3209</v>
      </c>
      <c r="F682">
        <v>2017</v>
      </c>
      <c r="G682">
        <v>2019</v>
      </c>
      <c r="H682" t="s">
        <v>34</v>
      </c>
      <c r="I682" t="s">
        <v>68</v>
      </c>
      <c r="J682" t="s">
        <v>1242</v>
      </c>
      <c r="K682" t="s">
        <v>136</v>
      </c>
      <c r="L682" t="s">
        <v>3210</v>
      </c>
      <c r="M682" t="s">
        <v>262</v>
      </c>
      <c r="N682" t="s">
        <v>263</v>
      </c>
      <c r="O682">
        <v>60077344</v>
      </c>
      <c r="R682">
        <v>5809</v>
      </c>
      <c r="S682">
        <v>5647</v>
      </c>
      <c r="T682" t="s">
        <v>30</v>
      </c>
    </row>
    <row r="683" spans="1:20">
      <c r="A683">
        <v>682</v>
      </c>
      <c r="B683" t="s">
        <v>3211</v>
      </c>
      <c r="C683" t="s">
        <v>3212</v>
      </c>
      <c r="D683" t="s">
        <v>22</v>
      </c>
      <c r="E683" t="s">
        <v>3213</v>
      </c>
      <c r="F683">
        <v>2017</v>
      </c>
      <c r="G683">
        <v>2019</v>
      </c>
      <c r="H683" t="s">
        <v>34</v>
      </c>
      <c r="I683" t="s">
        <v>119</v>
      </c>
      <c r="J683" t="s">
        <v>26</v>
      </c>
      <c r="K683" t="s">
        <v>26</v>
      </c>
      <c r="L683" t="s">
        <v>3214</v>
      </c>
      <c r="M683" t="s">
        <v>122</v>
      </c>
      <c r="N683" t="s">
        <v>123</v>
      </c>
      <c r="O683">
        <v>61389030</v>
      </c>
      <c r="R683">
        <v>6996</v>
      </c>
      <c r="S683">
        <v>6323</v>
      </c>
      <c r="T683" t="s">
        <v>30</v>
      </c>
    </row>
    <row r="684" spans="1:20">
      <c r="A684">
        <v>683</v>
      </c>
      <c r="B684" t="s">
        <v>3215</v>
      </c>
      <c r="C684" t="s">
        <v>3216</v>
      </c>
      <c r="D684" t="s">
        <v>22</v>
      </c>
      <c r="E684" t="s">
        <v>3217</v>
      </c>
      <c r="F684">
        <v>2017</v>
      </c>
      <c r="G684">
        <v>2019</v>
      </c>
      <c r="H684" t="s">
        <v>93</v>
      </c>
      <c r="I684" t="s">
        <v>110</v>
      </c>
      <c r="J684" t="s">
        <v>26</v>
      </c>
      <c r="K684" t="s">
        <v>26</v>
      </c>
      <c r="L684" t="s">
        <v>3218</v>
      </c>
      <c r="M684" t="s">
        <v>1497</v>
      </c>
      <c r="N684" t="s">
        <v>1498</v>
      </c>
      <c r="O684">
        <v>216208</v>
      </c>
      <c r="P684">
        <v>11640</v>
      </c>
      <c r="Q684" t="s">
        <v>1499</v>
      </c>
      <c r="R684">
        <v>1649</v>
      </c>
      <c r="S684">
        <v>1649</v>
      </c>
      <c r="T684" t="s">
        <v>30</v>
      </c>
    </row>
    <row r="685" spans="1:20">
      <c r="A685">
        <v>684</v>
      </c>
      <c r="B685" t="s">
        <v>3219</v>
      </c>
      <c r="C685" t="s">
        <v>3220</v>
      </c>
      <c r="D685" t="s">
        <v>22</v>
      </c>
      <c r="E685" t="s">
        <v>3221</v>
      </c>
      <c r="F685">
        <v>2017</v>
      </c>
      <c r="G685">
        <v>2019</v>
      </c>
      <c r="H685" t="s">
        <v>93</v>
      </c>
      <c r="I685" t="s">
        <v>94</v>
      </c>
      <c r="J685" t="s">
        <v>309</v>
      </c>
      <c r="K685" t="s">
        <v>26</v>
      </c>
      <c r="L685" t="s">
        <v>3222</v>
      </c>
      <c r="M685" t="s">
        <v>3223</v>
      </c>
      <c r="N685" t="s">
        <v>3224</v>
      </c>
      <c r="O685">
        <v>45250669</v>
      </c>
      <c r="R685">
        <v>1586</v>
      </c>
      <c r="S685">
        <v>1586</v>
      </c>
      <c r="T685" t="s">
        <v>30</v>
      </c>
    </row>
    <row r="686" spans="1:20">
      <c r="A686">
        <v>685</v>
      </c>
      <c r="B686" t="s">
        <v>3225</v>
      </c>
      <c r="C686" t="s">
        <v>3226</v>
      </c>
      <c r="D686" t="s">
        <v>22</v>
      </c>
      <c r="E686" t="s">
        <v>3227</v>
      </c>
      <c r="F686">
        <v>2017</v>
      </c>
      <c r="G686">
        <v>2019</v>
      </c>
      <c r="H686" t="s">
        <v>213</v>
      </c>
      <c r="I686" t="s">
        <v>215</v>
      </c>
      <c r="J686" t="s">
        <v>26</v>
      </c>
      <c r="K686" t="s">
        <v>26</v>
      </c>
      <c r="L686" t="s">
        <v>3228</v>
      </c>
      <c r="M686" t="s">
        <v>2671</v>
      </c>
      <c r="N686" t="s">
        <v>2672</v>
      </c>
      <c r="O686">
        <v>27162</v>
      </c>
      <c r="R686">
        <v>5798</v>
      </c>
      <c r="S686">
        <v>5798</v>
      </c>
      <c r="T686" t="s">
        <v>30</v>
      </c>
    </row>
    <row r="687" spans="1:20">
      <c r="A687">
        <v>686</v>
      </c>
      <c r="B687" t="s">
        <v>3229</v>
      </c>
      <c r="C687" t="s">
        <v>3230</v>
      </c>
      <c r="D687" t="s">
        <v>22</v>
      </c>
      <c r="E687" t="s">
        <v>3231</v>
      </c>
      <c r="F687">
        <v>2017</v>
      </c>
      <c r="G687">
        <v>2019</v>
      </c>
      <c r="H687" t="s">
        <v>93</v>
      </c>
      <c r="I687" t="s">
        <v>110</v>
      </c>
      <c r="J687" t="s">
        <v>26</v>
      </c>
      <c r="K687" t="s">
        <v>26</v>
      </c>
      <c r="L687" t="s">
        <v>3232</v>
      </c>
      <c r="M687" t="s">
        <v>1497</v>
      </c>
      <c r="N687" t="s">
        <v>1498</v>
      </c>
      <c r="O687">
        <v>216208</v>
      </c>
      <c r="P687">
        <v>11640</v>
      </c>
      <c r="Q687" t="s">
        <v>1499</v>
      </c>
      <c r="R687">
        <v>1862</v>
      </c>
      <c r="S687">
        <v>1862</v>
      </c>
      <c r="T687" t="s">
        <v>30</v>
      </c>
    </row>
    <row r="688" spans="1:20">
      <c r="A688">
        <v>687</v>
      </c>
      <c r="B688" t="s">
        <v>3233</v>
      </c>
      <c r="C688" t="s">
        <v>3234</v>
      </c>
      <c r="D688" t="s">
        <v>22</v>
      </c>
      <c r="E688" t="s">
        <v>3235</v>
      </c>
      <c r="F688">
        <v>2017</v>
      </c>
      <c r="G688">
        <v>2019</v>
      </c>
      <c r="H688" t="s">
        <v>213</v>
      </c>
      <c r="I688" t="s">
        <v>1429</v>
      </c>
      <c r="J688" t="s">
        <v>214</v>
      </c>
      <c r="K688" t="s">
        <v>576</v>
      </c>
      <c r="L688" t="s">
        <v>3236</v>
      </c>
      <c r="M688" t="s">
        <v>217</v>
      </c>
      <c r="N688" t="s">
        <v>218</v>
      </c>
      <c r="O688">
        <v>60460709</v>
      </c>
      <c r="P688">
        <v>41210</v>
      </c>
      <c r="Q688" t="s">
        <v>219</v>
      </c>
      <c r="R688">
        <v>5946</v>
      </c>
      <c r="S688">
        <v>5946</v>
      </c>
      <c r="T688" t="s">
        <v>30</v>
      </c>
    </row>
    <row r="689" spans="1:20">
      <c r="A689">
        <v>688</v>
      </c>
      <c r="B689" t="s">
        <v>3237</v>
      </c>
      <c r="C689" t="s">
        <v>3238</v>
      </c>
      <c r="D689" t="s">
        <v>22</v>
      </c>
      <c r="E689" t="s">
        <v>3239</v>
      </c>
      <c r="F689">
        <v>2017</v>
      </c>
      <c r="G689">
        <v>2019</v>
      </c>
      <c r="H689" t="s">
        <v>43</v>
      </c>
      <c r="I689" t="s">
        <v>44</v>
      </c>
      <c r="J689" t="s">
        <v>26</v>
      </c>
      <c r="K689" t="s">
        <v>26</v>
      </c>
      <c r="L689" t="s">
        <v>3240</v>
      </c>
      <c r="M689" t="s">
        <v>3241</v>
      </c>
      <c r="N689" t="s">
        <v>3242</v>
      </c>
      <c r="O689">
        <v>61989100</v>
      </c>
      <c r="P689">
        <v>27740</v>
      </c>
      <c r="Q689" t="s">
        <v>3243</v>
      </c>
      <c r="R689">
        <v>3044</v>
      </c>
      <c r="S689">
        <v>2414</v>
      </c>
      <c r="T689" t="s">
        <v>30</v>
      </c>
    </row>
    <row r="690" spans="1:20">
      <c r="A690">
        <v>689</v>
      </c>
      <c r="B690" t="s">
        <v>3244</v>
      </c>
      <c r="C690" t="s">
        <v>3245</v>
      </c>
      <c r="D690" t="s">
        <v>22</v>
      </c>
      <c r="E690" t="s">
        <v>3246</v>
      </c>
      <c r="F690">
        <v>2017</v>
      </c>
      <c r="G690">
        <v>2019</v>
      </c>
      <c r="H690" t="s">
        <v>43</v>
      </c>
      <c r="I690" t="s">
        <v>197</v>
      </c>
      <c r="J690" t="s">
        <v>26</v>
      </c>
      <c r="K690" t="s">
        <v>26</v>
      </c>
      <c r="L690" t="s">
        <v>3247</v>
      </c>
      <c r="M690" t="s">
        <v>3248</v>
      </c>
      <c r="N690" t="s">
        <v>3249</v>
      </c>
      <c r="O690">
        <v>67985840</v>
      </c>
      <c r="R690">
        <v>2655</v>
      </c>
      <c r="S690">
        <v>2148</v>
      </c>
      <c r="T690" t="s">
        <v>30</v>
      </c>
    </row>
  </sheetData>
  <autoFilter ref="A1:T690" xr:uid="{00000000-0009-0000-0000-000000000000}"/>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workbookViewId="0" xr3:uid="{958C4451-9541-5A59-BF78-D2F731DF1C81}">
      <selection activeCell="L2" sqref="L2"/>
    </sheetView>
  </sheetViews>
  <sheetFormatPr defaultRowHeight="15"/>
  <cols>
    <col min="12" max="12" width="71.42578125" customWidth="1"/>
  </cols>
  <sheetData>
    <row r="1" spans="1:19">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ht="210">
      <c r="A2" s="9">
        <v>9</v>
      </c>
      <c r="B2" s="9" t="s">
        <v>90</v>
      </c>
      <c r="C2" s="9" t="s">
        <v>91</v>
      </c>
      <c r="D2" s="9" t="s">
        <v>22</v>
      </c>
      <c r="E2" s="9" t="s">
        <v>92</v>
      </c>
      <c r="F2" s="9">
        <v>2017</v>
      </c>
      <c r="G2" s="9">
        <v>2019</v>
      </c>
      <c r="H2" s="9" t="s">
        <v>93</v>
      </c>
      <c r="I2" s="9" t="s">
        <v>94</v>
      </c>
      <c r="J2" s="9" t="s">
        <v>26</v>
      </c>
      <c r="K2" s="9" t="s">
        <v>26</v>
      </c>
      <c r="L2" s="9" t="s">
        <v>95</v>
      </c>
      <c r="M2" s="9" t="s">
        <v>96</v>
      </c>
      <c r="N2" s="9" t="s">
        <v>97</v>
      </c>
      <c r="O2" s="9">
        <v>216224</v>
      </c>
      <c r="P2" s="9">
        <v>14210</v>
      </c>
      <c r="Q2" s="9" t="s">
        <v>98</v>
      </c>
      <c r="R2" s="9">
        <v>2352</v>
      </c>
      <c r="S2" s="9">
        <v>2352</v>
      </c>
    </row>
    <row r="3" spans="1:19" ht="150">
      <c r="A3" s="9">
        <v>20</v>
      </c>
      <c r="B3" s="9" t="s">
        <v>167</v>
      </c>
      <c r="C3" s="9" t="s">
        <v>168</v>
      </c>
      <c r="D3" s="9" t="s">
        <v>22</v>
      </c>
      <c r="E3" s="9" t="s">
        <v>169</v>
      </c>
      <c r="F3" s="9">
        <v>2017</v>
      </c>
      <c r="G3" s="9">
        <v>2019</v>
      </c>
      <c r="H3" s="9" t="s">
        <v>93</v>
      </c>
      <c r="I3" s="9" t="s">
        <v>94</v>
      </c>
      <c r="J3" s="9" t="s">
        <v>26</v>
      </c>
      <c r="K3" s="9" t="s">
        <v>26</v>
      </c>
      <c r="L3" s="9" t="s">
        <v>170</v>
      </c>
      <c r="M3" s="9" t="s">
        <v>171</v>
      </c>
      <c r="N3" s="9" t="s">
        <v>172</v>
      </c>
      <c r="O3" s="9">
        <v>68378033</v>
      </c>
      <c r="P3" s="9"/>
      <c r="Q3" s="9"/>
      <c r="R3" s="9">
        <v>1927</v>
      </c>
      <c r="S3" s="9">
        <v>1825</v>
      </c>
    </row>
    <row r="4" spans="1:19" ht="225">
      <c r="A4" s="9">
        <v>45</v>
      </c>
      <c r="B4" s="9" t="s">
        <v>324</v>
      </c>
      <c r="C4" s="9" t="s">
        <v>325</v>
      </c>
      <c r="D4" s="9" t="s">
        <v>22</v>
      </c>
      <c r="E4" s="9" t="s">
        <v>326</v>
      </c>
      <c r="F4" s="9">
        <v>2017</v>
      </c>
      <c r="G4" s="9">
        <v>2019</v>
      </c>
      <c r="H4" s="9" t="s">
        <v>195</v>
      </c>
      <c r="I4" s="9" t="s">
        <v>196</v>
      </c>
      <c r="J4" s="9" t="s">
        <v>26</v>
      </c>
      <c r="K4" s="9" t="s">
        <v>26</v>
      </c>
      <c r="L4" s="9" t="s">
        <v>327</v>
      </c>
      <c r="M4" s="9" t="s">
        <v>328</v>
      </c>
      <c r="N4" s="9" t="s">
        <v>329</v>
      </c>
      <c r="O4" s="9">
        <v>67985807</v>
      </c>
      <c r="P4" s="9"/>
      <c r="Q4" s="9"/>
      <c r="R4" s="9">
        <v>5711</v>
      </c>
      <c r="S4" s="9">
        <v>5417</v>
      </c>
    </row>
    <row r="5" spans="1:19" ht="150">
      <c r="A5" s="9">
        <v>60</v>
      </c>
      <c r="B5" s="9" t="s">
        <v>403</v>
      </c>
      <c r="C5" s="9" t="s">
        <v>404</v>
      </c>
      <c r="D5" s="9" t="s">
        <v>22</v>
      </c>
      <c r="E5" s="9" t="s">
        <v>405</v>
      </c>
      <c r="F5" s="9">
        <v>2017</v>
      </c>
      <c r="G5" s="9">
        <v>2019</v>
      </c>
      <c r="H5" s="9" t="s">
        <v>93</v>
      </c>
      <c r="I5" s="9" t="s">
        <v>94</v>
      </c>
      <c r="J5" s="9" t="s">
        <v>26</v>
      </c>
      <c r="K5" s="9" t="s">
        <v>26</v>
      </c>
      <c r="L5" s="9" t="s">
        <v>406</v>
      </c>
      <c r="M5" s="9" t="s">
        <v>311</v>
      </c>
      <c r="N5" s="9" t="s">
        <v>312</v>
      </c>
      <c r="O5" s="9">
        <v>216208</v>
      </c>
      <c r="P5" s="9">
        <v>11210</v>
      </c>
      <c r="Q5" s="9" t="s">
        <v>98</v>
      </c>
      <c r="R5" s="9">
        <v>4120</v>
      </c>
      <c r="S5" s="9">
        <v>4120</v>
      </c>
    </row>
    <row r="6" spans="1:19" ht="255">
      <c r="A6" s="9">
        <v>69</v>
      </c>
      <c r="B6" s="9" t="s">
        <v>459</v>
      </c>
      <c r="C6" s="9" t="s">
        <v>460</v>
      </c>
      <c r="D6" s="9" t="s">
        <v>22</v>
      </c>
      <c r="E6" s="9" t="s">
        <v>461</v>
      </c>
      <c r="F6" s="9">
        <v>2017</v>
      </c>
      <c r="G6" s="9">
        <v>2019</v>
      </c>
      <c r="H6" s="9" t="s">
        <v>93</v>
      </c>
      <c r="I6" s="9" t="s">
        <v>309</v>
      </c>
      <c r="J6" s="9" t="s">
        <v>26</v>
      </c>
      <c r="K6" s="9" t="s">
        <v>26</v>
      </c>
      <c r="L6" s="9" t="s">
        <v>462</v>
      </c>
      <c r="M6" s="9" t="s">
        <v>463</v>
      </c>
      <c r="N6" s="9" t="s">
        <v>464</v>
      </c>
      <c r="O6" s="9">
        <v>70979821</v>
      </c>
      <c r="P6" s="9"/>
      <c r="Q6" s="9"/>
      <c r="R6" s="9">
        <v>3295</v>
      </c>
      <c r="S6" s="9">
        <v>3295</v>
      </c>
    </row>
    <row r="7" spans="1:19" ht="225">
      <c r="A7" s="9">
        <v>80</v>
      </c>
      <c r="B7" s="9" t="s">
        <v>518</v>
      </c>
      <c r="C7" s="9" t="s">
        <v>519</v>
      </c>
      <c r="D7" s="9" t="s">
        <v>22</v>
      </c>
      <c r="E7" s="9" t="s">
        <v>520</v>
      </c>
      <c r="F7" s="9">
        <v>2017</v>
      </c>
      <c r="G7" s="9">
        <v>2019</v>
      </c>
      <c r="H7" s="9" t="s">
        <v>93</v>
      </c>
      <c r="I7" s="9" t="s">
        <v>280</v>
      </c>
      <c r="J7" s="9" t="s">
        <v>26</v>
      </c>
      <c r="K7" s="9" t="s">
        <v>26</v>
      </c>
      <c r="L7" s="9" t="s">
        <v>521</v>
      </c>
      <c r="M7" s="9" t="s">
        <v>295</v>
      </c>
      <c r="N7" s="9" t="s">
        <v>296</v>
      </c>
      <c r="O7" s="9">
        <v>216208</v>
      </c>
      <c r="P7" s="9">
        <v>11230</v>
      </c>
      <c r="Q7" s="9" t="s">
        <v>297</v>
      </c>
      <c r="R7" s="9">
        <v>2532</v>
      </c>
      <c r="S7" s="9">
        <v>2532</v>
      </c>
    </row>
    <row r="8" spans="1:19" ht="240">
      <c r="A8" s="9">
        <v>95</v>
      </c>
      <c r="B8" s="9" t="s">
        <v>593</v>
      </c>
      <c r="C8" s="9" t="s">
        <v>594</v>
      </c>
      <c r="D8" s="9" t="s">
        <v>22</v>
      </c>
      <c r="E8" s="9" t="s">
        <v>595</v>
      </c>
      <c r="F8" s="9">
        <v>2017</v>
      </c>
      <c r="G8" s="9">
        <v>2019</v>
      </c>
      <c r="H8" s="9" t="s">
        <v>93</v>
      </c>
      <c r="I8" s="9" t="s">
        <v>309</v>
      </c>
      <c r="J8" s="9" t="s">
        <v>26</v>
      </c>
      <c r="K8" s="9" t="s">
        <v>26</v>
      </c>
      <c r="L8" s="9" t="s">
        <v>596</v>
      </c>
      <c r="M8" s="9" t="s">
        <v>597</v>
      </c>
      <c r="N8" s="9" t="s">
        <v>598</v>
      </c>
      <c r="O8" s="9">
        <v>61988987</v>
      </c>
      <c r="P8" s="9">
        <v>17250</v>
      </c>
      <c r="Q8" s="9" t="s">
        <v>98</v>
      </c>
      <c r="R8" s="9">
        <v>4840</v>
      </c>
      <c r="S8" s="9">
        <v>4840</v>
      </c>
    </row>
    <row r="9" spans="1:19" ht="225">
      <c r="A9" s="9">
        <v>193</v>
      </c>
      <c r="B9" s="9" t="s">
        <v>1067</v>
      </c>
      <c r="C9" s="9" t="s">
        <v>1068</v>
      </c>
      <c r="D9" s="9" t="s">
        <v>22</v>
      </c>
      <c r="E9" s="9" t="s">
        <v>1069</v>
      </c>
      <c r="F9" s="9">
        <v>2017</v>
      </c>
      <c r="G9" s="9">
        <v>2019</v>
      </c>
      <c r="H9" s="9" t="s">
        <v>93</v>
      </c>
      <c r="I9" s="9" t="s">
        <v>94</v>
      </c>
      <c r="J9" s="9" t="s">
        <v>26</v>
      </c>
      <c r="K9" s="9" t="s">
        <v>26</v>
      </c>
      <c r="L9" s="9" t="s">
        <v>1070</v>
      </c>
      <c r="M9" s="9" t="s">
        <v>1071</v>
      </c>
      <c r="N9" s="9" t="s">
        <v>1072</v>
      </c>
      <c r="O9" s="9">
        <v>75032333</v>
      </c>
      <c r="P9" s="9"/>
      <c r="Q9" s="9"/>
      <c r="R9" s="9">
        <v>6860</v>
      </c>
      <c r="S9" s="9">
        <v>6860</v>
      </c>
    </row>
    <row r="10" spans="1:19" ht="210">
      <c r="A10" s="9">
        <v>222</v>
      </c>
      <c r="B10" s="9" t="s">
        <v>1196</v>
      </c>
      <c r="C10" s="9" t="s">
        <v>1197</v>
      </c>
      <c r="D10" s="9" t="s">
        <v>22</v>
      </c>
      <c r="E10" s="9" t="s">
        <v>1198</v>
      </c>
      <c r="F10" s="9">
        <v>2017</v>
      </c>
      <c r="G10" s="9">
        <v>2019</v>
      </c>
      <c r="H10" s="9" t="s">
        <v>93</v>
      </c>
      <c r="I10" s="9" t="s">
        <v>309</v>
      </c>
      <c r="J10" s="9" t="s">
        <v>1199</v>
      </c>
      <c r="K10" s="9" t="s">
        <v>94</v>
      </c>
      <c r="L10" s="9" t="s">
        <v>1200</v>
      </c>
      <c r="M10" s="9" t="s">
        <v>442</v>
      </c>
      <c r="N10" s="9" t="s">
        <v>443</v>
      </c>
      <c r="O10" s="9">
        <v>216224</v>
      </c>
      <c r="P10" s="9">
        <v>14230</v>
      </c>
      <c r="Q10" s="9" t="s">
        <v>444</v>
      </c>
      <c r="R10" s="9">
        <v>4132</v>
      </c>
      <c r="S10" s="9">
        <v>4060</v>
      </c>
    </row>
    <row r="11" spans="1:19" ht="270">
      <c r="A11" s="9">
        <v>245</v>
      </c>
      <c r="B11" s="9" t="s">
        <v>1300</v>
      </c>
      <c r="C11" s="9" t="s">
        <v>1301</v>
      </c>
      <c r="D11" s="9" t="s">
        <v>22</v>
      </c>
      <c r="E11" s="9" t="s">
        <v>1302</v>
      </c>
      <c r="F11" s="9">
        <v>2017</v>
      </c>
      <c r="G11" s="9">
        <v>2019</v>
      </c>
      <c r="H11" s="9" t="s">
        <v>93</v>
      </c>
      <c r="I11" s="9" t="s">
        <v>94</v>
      </c>
      <c r="J11" s="9" t="s">
        <v>26</v>
      </c>
      <c r="K11" s="9" t="s">
        <v>26</v>
      </c>
      <c r="L11" s="9" t="s">
        <v>1303</v>
      </c>
      <c r="M11" s="9" t="s">
        <v>1304</v>
      </c>
      <c r="N11" s="9" t="s">
        <v>1305</v>
      </c>
      <c r="O11" s="9">
        <v>60461071</v>
      </c>
      <c r="P11" s="9"/>
      <c r="Q11" s="9"/>
      <c r="R11" s="9">
        <v>1791</v>
      </c>
      <c r="S11" s="9">
        <v>1788</v>
      </c>
    </row>
    <row r="12" spans="1:19" ht="210">
      <c r="A12" s="9">
        <v>267</v>
      </c>
      <c r="B12" s="9" t="s">
        <v>1405</v>
      </c>
      <c r="C12" s="9" t="s">
        <v>1406</v>
      </c>
      <c r="D12" s="9" t="s">
        <v>22</v>
      </c>
      <c r="E12" s="9" t="s">
        <v>1407</v>
      </c>
      <c r="F12" s="9">
        <v>2017</v>
      </c>
      <c r="G12" s="9">
        <v>2019</v>
      </c>
      <c r="H12" s="9" t="s">
        <v>93</v>
      </c>
      <c r="I12" s="9" t="s">
        <v>410</v>
      </c>
      <c r="J12" s="9" t="s">
        <v>26</v>
      </c>
      <c r="K12" s="9" t="s">
        <v>26</v>
      </c>
      <c r="L12" s="9" t="s">
        <v>1408</v>
      </c>
      <c r="M12" s="9" t="s">
        <v>96</v>
      </c>
      <c r="N12" s="9" t="s">
        <v>97</v>
      </c>
      <c r="O12" s="9">
        <v>216224</v>
      </c>
      <c r="P12" s="9">
        <v>14210</v>
      </c>
      <c r="Q12" s="9" t="s">
        <v>98</v>
      </c>
      <c r="R12" s="9">
        <v>1953</v>
      </c>
      <c r="S12" s="9">
        <v>1896</v>
      </c>
    </row>
    <row r="13" spans="1:19" ht="180">
      <c r="A13" s="9">
        <v>295</v>
      </c>
      <c r="B13" s="9" t="s">
        <v>1530</v>
      </c>
      <c r="C13" s="9" t="s">
        <v>1531</v>
      </c>
      <c r="D13" s="9" t="s">
        <v>22</v>
      </c>
      <c r="E13" s="9" t="s">
        <v>1532</v>
      </c>
      <c r="F13" s="9">
        <v>2017</v>
      </c>
      <c r="G13" s="9">
        <v>2019</v>
      </c>
      <c r="H13" s="9" t="s">
        <v>93</v>
      </c>
      <c r="I13" s="9" t="s">
        <v>309</v>
      </c>
      <c r="J13" s="9" t="s">
        <v>26</v>
      </c>
      <c r="K13" s="9" t="s">
        <v>26</v>
      </c>
      <c r="L13" s="9" t="s">
        <v>1533</v>
      </c>
      <c r="M13" s="9" t="s">
        <v>311</v>
      </c>
      <c r="N13" s="9" t="s">
        <v>312</v>
      </c>
      <c r="O13" s="9">
        <v>216208</v>
      </c>
      <c r="P13" s="9">
        <v>11210</v>
      </c>
      <c r="Q13" s="9" t="s">
        <v>98</v>
      </c>
      <c r="R13" s="9">
        <v>2701</v>
      </c>
      <c r="S13" s="9">
        <v>2701</v>
      </c>
    </row>
    <row r="14" spans="1:19" ht="225">
      <c r="A14" s="9">
        <v>347</v>
      </c>
      <c r="B14" s="9" t="s">
        <v>1762</v>
      </c>
      <c r="C14" s="9" t="s">
        <v>1763</v>
      </c>
      <c r="D14" s="9" t="s">
        <v>22</v>
      </c>
      <c r="E14" s="9" t="s">
        <v>1764</v>
      </c>
      <c r="F14" s="9">
        <v>2017</v>
      </c>
      <c r="G14" s="9">
        <v>2019</v>
      </c>
      <c r="H14" s="9" t="s">
        <v>93</v>
      </c>
      <c r="I14" s="9" t="s">
        <v>280</v>
      </c>
      <c r="J14" s="9" t="s">
        <v>26</v>
      </c>
      <c r="K14" s="9" t="s">
        <v>26</v>
      </c>
      <c r="L14" s="9" t="s">
        <v>1765</v>
      </c>
      <c r="M14" s="9" t="s">
        <v>311</v>
      </c>
      <c r="N14" s="9" t="s">
        <v>312</v>
      </c>
      <c r="O14" s="9">
        <v>216208</v>
      </c>
      <c r="P14" s="9">
        <v>11210</v>
      </c>
      <c r="Q14" s="9" t="s">
        <v>98</v>
      </c>
      <c r="R14" s="9">
        <v>688</v>
      </c>
      <c r="S14" s="9">
        <v>688</v>
      </c>
    </row>
    <row r="15" spans="1:19" ht="270">
      <c r="A15" s="9">
        <v>358</v>
      </c>
      <c r="B15" s="9" t="s">
        <v>1806</v>
      </c>
      <c r="C15" s="9" t="s">
        <v>1807</v>
      </c>
      <c r="D15" s="9" t="s">
        <v>22</v>
      </c>
      <c r="E15" s="9" t="s">
        <v>1808</v>
      </c>
      <c r="F15" s="9">
        <v>2017</v>
      </c>
      <c r="G15" s="9">
        <v>2019</v>
      </c>
      <c r="H15" s="9" t="s">
        <v>93</v>
      </c>
      <c r="I15" s="9" t="s">
        <v>111</v>
      </c>
      <c r="J15" s="9" t="s">
        <v>26</v>
      </c>
      <c r="K15" s="9" t="s">
        <v>26</v>
      </c>
      <c r="L15" s="9" t="s">
        <v>1809</v>
      </c>
      <c r="M15" s="9" t="s">
        <v>1810</v>
      </c>
      <c r="N15" s="9" t="s">
        <v>1811</v>
      </c>
      <c r="O15" s="9">
        <v>216275</v>
      </c>
      <c r="P15" s="9">
        <v>25410</v>
      </c>
      <c r="Q15" s="9" t="s">
        <v>1812</v>
      </c>
      <c r="R15" s="9">
        <v>2540</v>
      </c>
      <c r="S15" s="9">
        <v>2288</v>
      </c>
    </row>
    <row r="16" spans="1:19" ht="150">
      <c r="A16" s="9">
        <v>362</v>
      </c>
      <c r="B16" s="9" t="s">
        <v>1827</v>
      </c>
      <c r="C16" s="9" t="s">
        <v>1828</v>
      </c>
      <c r="D16" s="9" t="s">
        <v>22</v>
      </c>
      <c r="E16" s="9" t="s">
        <v>1829</v>
      </c>
      <c r="F16" s="9">
        <v>2017</v>
      </c>
      <c r="G16" s="9">
        <v>2019</v>
      </c>
      <c r="H16" s="9" t="s">
        <v>93</v>
      </c>
      <c r="I16" s="9" t="s">
        <v>94</v>
      </c>
      <c r="J16" s="9" t="s">
        <v>94</v>
      </c>
      <c r="K16" s="9" t="s">
        <v>26</v>
      </c>
      <c r="L16" s="9" t="s">
        <v>1830</v>
      </c>
      <c r="M16" s="9" t="s">
        <v>171</v>
      </c>
      <c r="N16" s="9" t="s">
        <v>172</v>
      </c>
      <c r="O16" s="9">
        <v>68378033</v>
      </c>
      <c r="P16" s="9"/>
      <c r="Q16" s="9"/>
      <c r="R16" s="9">
        <v>4001</v>
      </c>
      <c r="S16" s="9">
        <v>3677</v>
      </c>
    </row>
    <row r="17" spans="1:19" ht="195">
      <c r="A17" s="9">
        <v>371</v>
      </c>
      <c r="B17" s="9" t="s">
        <v>1865</v>
      </c>
      <c r="C17" s="9" t="s">
        <v>1866</v>
      </c>
      <c r="D17" s="9" t="s">
        <v>22</v>
      </c>
      <c r="E17" s="9" t="s">
        <v>1867</v>
      </c>
      <c r="F17" s="9">
        <v>2017</v>
      </c>
      <c r="G17" s="9">
        <v>2018</v>
      </c>
      <c r="H17" s="9" t="s">
        <v>93</v>
      </c>
      <c r="I17" s="9" t="s">
        <v>111</v>
      </c>
      <c r="J17" s="9" t="s">
        <v>26</v>
      </c>
      <c r="K17" s="9" t="s">
        <v>26</v>
      </c>
      <c r="L17" s="9" t="s">
        <v>1868</v>
      </c>
      <c r="M17" s="9" t="s">
        <v>1869</v>
      </c>
      <c r="N17" s="9" t="s">
        <v>1870</v>
      </c>
      <c r="O17" s="9">
        <v>61384399</v>
      </c>
      <c r="P17" s="9">
        <v>31150</v>
      </c>
      <c r="Q17" s="9" t="s">
        <v>1871</v>
      </c>
      <c r="R17" s="9">
        <v>1791</v>
      </c>
      <c r="S17" s="9">
        <v>1791</v>
      </c>
    </row>
    <row r="18" spans="1:19" ht="225">
      <c r="A18" s="9">
        <v>402</v>
      </c>
      <c r="B18" s="9" t="s">
        <v>2006</v>
      </c>
      <c r="C18" s="9" t="s">
        <v>2007</v>
      </c>
      <c r="D18" s="9" t="s">
        <v>22</v>
      </c>
      <c r="E18" s="9" t="s">
        <v>2008</v>
      </c>
      <c r="F18" s="9">
        <v>2017</v>
      </c>
      <c r="G18" s="9">
        <v>2019</v>
      </c>
      <c r="H18" s="9" t="s">
        <v>93</v>
      </c>
      <c r="I18" s="9" t="s">
        <v>280</v>
      </c>
      <c r="J18" s="9" t="s">
        <v>94</v>
      </c>
      <c r="K18" s="9" t="s">
        <v>26</v>
      </c>
      <c r="L18" s="9" t="s">
        <v>2009</v>
      </c>
      <c r="M18" s="9" t="s">
        <v>311</v>
      </c>
      <c r="N18" s="9" t="s">
        <v>312</v>
      </c>
      <c r="O18" s="9">
        <v>216208</v>
      </c>
      <c r="P18" s="9">
        <v>11210</v>
      </c>
      <c r="Q18" s="9" t="s">
        <v>98</v>
      </c>
      <c r="R18" s="9">
        <v>974</v>
      </c>
      <c r="S18" s="9">
        <v>974</v>
      </c>
    </row>
    <row r="19" spans="1:19" ht="150">
      <c r="A19" s="9">
        <v>449</v>
      </c>
      <c r="B19" s="9" t="s">
        <v>2205</v>
      </c>
      <c r="C19" s="9" t="s">
        <v>2206</v>
      </c>
      <c r="D19" s="9" t="s">
        <v>22</v>
      </c>
      <c r="E19" s="9" t="s">
        <v>2207</v>
      </c>
      <c r="F19" s="9">
        <v>2017</v>
      </c>
      <c r="G19" s="9">
        <v>2019</v>
      </c>
      <c r="H19" s="9" t="s">
        <v>93</v>
      </c>
      <c r="I19" s="9" t="s">
        <v>280</v>
      </c>
      <c r="J19" s="9" t="s">
        <v>253</v>
      </c>
      <c r="K19" s="9" t="s">
        <v>309</v>
      </c>
      <c r="L19" s="9" t="s">
        <v>2208</v>
      </c>
      <c r="M19" s="9" t="s">
        <v>96</v>
      </c>
      <c r="N19" s="9" t="s">
        <v>97</v>
      </c>
      <c r="O19" s="9">
        <v>216224</v>
      </c>
      <c r="P19" s="9">
        <v>14210</v>
      </c>
      <c r="Q19" s="9" t="s">
        <v>98</v>
      </c>
      <c r="R19" s="9">
        <v>4293</v>
      </c>
      <c r="S19" s="9">
        <v>3711</v>
      </c>
    </row>
    <row r="20" spans="1:19" ht="195">
      <c r="A20" s="9">
        <v>483</v>
      </c>
      <c r="B20" s="9" t="s">
        <v>2347</v>
      </c>
      <c r="C20" s="9" t="s">
        <v>2348</v>
      </c>
      <c r="D20" s="9" t="s">
        <v>22</v>
      </c>
      <c r="E20" s="9" t="s">
        <v>2349</v>
      </c>
      <c r="F20" s="9">
        <v>2017</v>
      </c>
      <c r="G20" s="9">
        <v>2019</v>
      </c>
      <c r="H20" s="9" t="s">
        <v>93</v>
      </c>
      <c r="I20" s="9" t="s">
        <v>280</v>
      </c>
      <c r="J20" s="9" t="s">
        <v>26</v>
      </c>
      <c r="K20" s="9" t="s">
        <v>26</v>
      </c>
      <c r="L20" s="9" t="s">
        <v>2350</v>
      </c>
      <c r="M20" s="9" t="s">
        <v>295</v>
      </c>
      <c r="N20" s="9" t="s">
        <v>296</v>
      </c>
      <c r="O20" s="9">
        <v>216208</v>
      </c>
      <c r="P20" s="9">
        <v>11230</v>
      </c>
      <c r="Q20" s="9" t="s">
        <v>297</v>
      </c>
      <c r="R20" s="9">
        <v>3108</v>
      </c>
      <c r="S20" s="9">
        <v>3108</v>
      </c>
    </row>
    <row r="21" spans="1:19" ht="270">
      <c r="A21" s="9">
        <v>510</v>
      </c>
      <c r="B21" s="9" t="s">
        <v>2467</v>
      </c>
      <c r="C21" s="9" t="s">
        <v>2468</v>
      </c>
      <c r="D21" s="9" t="s">
        <v>22</v>
      </c>
      <c r="E21" s="9" t="s">
        <v>2469</v>
      </c>
      <c r="F21" s="9">
        <v>2017</v>
      </c>
      <c r="G21" s="9">
        <v>2019</v>
      </c>
      <c r="H21" s="9" t="s">
        <v>93</v>
      </c>
      <c r="I21" s="9" t="s">
        <v>94</v>
      </c>
      <c r="J21" s="9" t="s">
        <v>26</v>
      </c>
      <c r="K21" s="9" t="s">
        <v>26</v>
      </c>
      <c r="L21" s="9" t="s">
        <v>2470</v>
      </c>
      <c r="M21" s="9" t="s">
        <v>1071</v>
      </c>
      <c r="N21" s="9" t="s">
        <v>1072</v>
      </c>
      <c r="O21" s="9">
        <v>75032333</v>
      </c>
      <c r="P21" s="9"/>
      <c r="Q21" s="9"/>
      <c r="R21" s="9">
        <v>3092</v>
      </c>
      <c r="S21" s="9">
        <v>3092</v>
      </c>
    </row>
    <row r="22" spans="1:19" ht="165">
      <c r="A22" s="9">
        <v>551</v>
      </c>
      <c r="B22" s="9" t="s">
        <v>2644</v>
      </c>
      <c r="C22" s="9" t="s">
        <v>2645</v>
      </c>
      <c r="D22" s="9" t="s">
        <v>22</v>
      </c>
      <c r="E22" s="9" t="s">
        <v>2646</v>
      </c>
      <c r="F22" s="9">
        <v>2017</v>
      </c>
      <c r="G22" s="9">
        <v>2019</v>
      </c>
      <c r="H22" s="9" t="s">
        <v>93</v>
      </c>
      <c r="I22" s="9" t="s">
        <v>94</v>
      </c>
      <c r="J22" s="9" t="s">
        <v>26</v>
      </c>
      <c r="K22" s="9" t="s">
        <v>26</v>
      </c>
      <c r="L22" s="9" t="s">
        <v>2647</v>
      </c>
      <c r="M22" s="9" t="s">
        <v>1304</v>
      </c>
      <c r="N22" s="9" t="s">
        <v>1305</v>
      </c>
      <c r="O22" s="9">
        <v>60461071</v>
      </c>
      <c r="P22" s="9"/>
      <c r="Q22" s="9"/>
      <c r="R22" s="9">
        <v>1718</v>
      </c>
      <c r="S22" s="9">
        <v>1400</v>
      </c>
    </row>
    <row r="23" spans="1:19" ht="240">
      <c r="A23" s="9">
        <v>552</v>
      </c>
      <c r="B23" s="9" t="s">
        <v>2648</v>
      </c>
      <c r="C23" s="9" t="s">
        <v>2649</v>
      </c>
      <c r="D23" s="9" t="s">
        <v>22</v>
      </c>
      <c r="E23" s="9" t="s">
        <v>2650</v>
      </c>
      <c r="F23" s="9">
        <v>2017</v>
      </c>
      <c r="G23" s="9">
        <v>2019</v>
      </c>
      <c r="H23" s="9" t="s">
        <v>93</v>
      </c>
      <c r="I23" s="9" t="s">
        <v>94</v>
      </c>
      <c r="J23" s="9" t="s">
        <v>26</v>
      </c>
      <c r="K23" s="9" t="s">
        <v>26</v>
      </c>
      <c r="L23" s="9" t="s">
        <v>2651</v>
      </c>
      <c r="M23" s="9" t="s">
        <v>1304</v>
      </c>
      <c r="N23" s="9" t="s">
        <v>1305</v>
      </c>
      <c r="O23" s="9">
        <v>60461071</v>
      </c>
      <c r="P23" s="9"/>
      <c r="Q23" s="9"/>
      <c r="R23" s="9">
        <v>2857</v>
      </c>
      <c r="S23" s="9">
        <v>2836</v>
      </c>
    </row>
    <row r="24" spans="1:19" ht="225">
      <c r="A24" s="9">
        <v>592</v>
      </c>
      <c r="B24" s="9" t="s">
        <v>2823</v>
      </c>
      <c r="C24" s="9" t="s">
        <v>2824</v>
      </c>
      <c r="D24" s="9" t="s">
        <v>22</v>
      </c>
      <c r="E24" s="9" t="s">
        <v>2825</v>
      </c>
      <c r="F24" s="9">
        <v>2017</v>
      </c>
      <c r="G24" s="9">
        <v>2019</v>
      </c>
      <c r="H24" s="9" t="s">
        <v>195</v>
      </c>
      <c r="I24" s="9" t="s">
        <v>196</v>
      </c>
      <c r="J24" s="9" t="s">
        <v>26</v>
      </c>
      <c r="K24" s="9" t="s">
        <v>26</v>
      </c>
      <c r="L24" s="9" t="s">
        <v>2826</v>
      </c>
      <c r="M24" s="9" t="s">
        <v>164</v>
      </c>
      <c r="N24" s="9" t="s">
        <v>165</v>
      </c>
      <c r="O24" s="9">
        <v>216208</v>
      </c>
      <c r="P24" s="9">
        <v>11320</v>
      </c>
      <c r="Q24" s="9" t="s">
        <v>166</v>
      </c>
      <c r="R24" s="9">
        <v>4374</v>
      </c>
      <c r="S24" s="9">
        <v>3279</v>
      </c>
    </row>
    <row r="25" spans="1:19" ht="210">
      <c r="A25" s="9">
        <v>607</v>
      </c>
      <c r="B25" s="9" t="s">
        <v>2887</v>
      </c>
      <c r="C25" s="9" t="s">
        <v>2888</v>
      </c>
      <c r="D25" s="9" t="s">
        <v>22</v>
      </c>
      <c r="E25" s="9" t="s">
        <v>2889</v>
      </c>
      <c r="F25" s="9">
        <v>2017</v>
      </c>
      <c r="G25" s="9">
        <v>2019</v>
      </c>
      <c r="H25" s="9" t="s">
        <v>93</v>
      </c>
      <c r="I25" s="9" t="s">
        <v>94</v>
      </c>
      <c r="J25" s="9" t="s">
        <v>26</v>
      </c>
      <c r="K25" s="9" t="s">
        <v>26</v>
      </c>
      <c r="L25" s="9" t="s">
        <v>2890</v>
      </c>
      <c r="M25" s="9" t="s">
        <v>96</v>
      </c>
      <c r="N25" s="9" t="s">
        <v>97</v>
      </c>
      <c r="O25" s="9">
        <v>216224</v>
      </c>
      <c r="P25" s="9">
        <v>14210</v>
      </c>
      <c r="Q25" s="9" t="s">
        <v>98</v>
      </c>
      <c r="R25" s="9">
        <v>3029</v>
      </c>
      <c r="S25" s="9">
        <v>3029</v>
      </c>
    </row>
    <row r="26" spans="1:19" ht="225">
      <c r="A26" s="9">
        <v>652</v>
      </c>
      <c r="B26" s="9" t="s">
        <v>3074</v>
      </c>
      <c r="C26" s="9" t="s">
        <v>3075</v>
      </c>
      <c r="D26" s="9" t="s">
        <v>22</v>
      </c>
      <c r="E26" s="9" t="s">
        <v>3076</v>
      </c>
      <c r="F26" s="9">
        <v>2017</v>
      </c>
      <c r="G26" s="9">
        <v>2019</v>
      </c>
      <c r="H26" s="9" t="s">
        <v>213</v>
      </c>
      <c r="I26" s="9" t="s">
        <v>356</v>
      </c>
      <c r="J26" s="9" t="s">
        <v>26</v>
      </c>
      <c r="K26" s="9" t="s">
        <v>26</v>
      </c>
      <c r="L26" s="9" t="s">
        <v>3077</v>
      </c>
      <c r="M26" s="9" t="s">
        <v>3078</v>
      </c>
      <c r="N26" s="9" t="s">
        <v>3079</v>
      </c>
      <c r="O26" s="9">
        <v>60461446</v>
      </c>
      <c r="P26" s="9"/>
      <c r="Q26" s="9"/>
      <c r="R26" s="9">
        <v>5734</v>
      </c>
      <c r="S26" s="9">
        <v>5602</v>
      </c>
    </row>
    <row r="27" spans="1:19" ht="165">
      <c r="A27" s="9">
        <v>661</v>
      </c>
      <c r="B27" s="9" t="s">
        <v>3118</v>
      </c>
      <c r="C27" s="9" t="s">
        <v>3119</v>
      </c>
      <c r="D27" s="9" t="s">
        <v>22</v>
      </c>
      <c r="E27" s="9" t="s">
        <v>3120</v>
      </c>
      <c r="F27" s="9">
        <v>2017</v>
      </c>
      <c r="G27" s="9">
        <v>2019</v>
      </c>
      <c r="H27" s="9" t="s">
        <v>93</v>
      </c>
      <c r="I27" s="9" t="s">
        <v>94</v>
      </c>
      <c r="J27" s="9" t="s">
        <v>26</v>
      </c>
      <c r="K27" s="9" t="s">
        <v>26</v>
      </c>
      <c r="L27" s="9" t="s">
        <v>3121</v>
      </c>
      <c r="M27" s="9" t="s">
        <v>3122</v>
      </c>
      <c r="N27" s="9" t="s">
        <v>3123</v>
      </c>
      <c r="O27" s="9">
        <v>216305</v>
      </c>
      <c r="P27" s="9">
        <v>26410</v>
      </c>
      <c r="Q27" s="9" t="s">
        <v>3124</v>
      </c>
      <c r="R27" s="9">
        <v>3821</v>
      </c>
      <c r="S27" s="9">
        <v>3821</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5"/>
  <sheetViews>
    <sheetView tabSelected="1" workbookViewId="0" xr3:uid="{842E5F09-E766-5B8D-85AF-A39847EA96FD}">
      <selection activeCell="F24" sqref="F24"/>
    </sheetView>
  </sheetViews>
  <sheetFormatPr defaultRowHeight="15"/>
  <cols>
    <col min="4" max="4" width="11.28515625" customWidth="1"/>
    <col min="6" max="6" width="15.5703125" customWidth="1"/>
    <col min="7" max="7" width="12" bestFit="1" customWidth="1"/>
  </cols>
  <sheetData>
    <row r="2" spans="1:10">
      <c r="B2" t="s">
        <v>3250</v>
      </c>
      <c r="D2" s="3"/>
      <c r="E2" s="3"/>
      <c r="F2" s="3"/>
      <c r="G2" s="4">
        <v>2018</v>
      </c>
      <c r="H2" s="4">
        <v>2019</v>
      </c>
      <c r="I2" s="4">
        <v>2020</v>
      </c>
      <c r="J2" s="4">
        <v>2021</v>
      </c>
    </row>
    <row r="3" spans="1:10">
      <c r="B3" t="s">
        <v>3251</v>
      </c>
      <c r="C3" t="s">
        <v>3252</v>
      </c>
      <c r="D3" s="5" t="s">
        <v>3253</v>
      </c>
      <c r="E3" s="5"/>
      <c r="F3" s="6"/>
      <c r="G3" s="7">
        <v>3511241</v>
      </c>
      <c r="H3" s="7">
        <v>3508960</v>
      </c>
      <c r="I3" s="7">
        <v>3578721</v>
      </c>
      <c r="J3" s="7">
        <v>3548721</v>
      </c>
    </row>
    <row r="4" spans="1:10" ht="22.5" customHeight="1">
      <c r="A4" t="s">
        <v>3254</v>
      </c>
      <c r="B4" s="1">
        <f>SUM(GACR_export_2017!S2:S690)</f>
        <v>3558987</v>
      </c>
      <c r="C4">
        <f>100</f>
        <v>100</v>
      </c>
      <c r="D4" s="10" t="s">
        <v>3255</v>
      </c>
      <c r="E4" t="s">
        <v>3256</v>
      </c>
      <c r="G4" s="8">
        <f>$C$5/100*G3</f>
        <v>79895.576652008007</v>
      </c>
      <c r="H4" s="8">
        <f t="shared" ref="H4:J4" si="0">$C$5/100*H3</f>
        <v>79843.674258995612</v>
      </c>
      <c r="I4" s="8">
        <f t="shared" si="0"/>
        <v>81431.031926219453</v>
      </c>
      <c r="J4" s="8">
        <f t="shared" si="0"/>
        <v>80748.405100102929</v>
      </c>
    </row>
    <row r="5" spans="1:10" ht="22.5" customHeight="1">
      <c r="A5" t="s">
        <v>3257</v>
      </c>
      <c r="B5" s="1">
        <f>SUM(KKP_relevantní!S2:S27)</f>
        <v>80982</v>
      </c>
      <c r="C5" s="2">
        <f>B5/$B$4*100</f>
        <v>2.2754227537217755</v>
      </c>
      <c r="D5" s="11"/>
      <c r="E5" t="s">
        <v>3258</v>
      </c>
      <c r="G5" s="8">
        <f>G4*1.25</f>
        <v>99869.470815010005</v>
      </c>
      <c r="H5" s="8">
        <f t="shared" ref="H5:J5" si="1">H4*1.25</f>
        <v>99804.592823744519</v>
      </c>
      <c r="I5" s="8">
        <f t="shared" si="1"/>
        <v>101788.78990777432</v>
      </c>
      <c r="J5" s="8">
        <f t="shared" si="1"/>
        <v>100935.50637512867</v>
      </c>
    </row>
  </sheetData>
  <mergeCells count="1">
    <mergeCell ref="D4:D5"/>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D2F47DD4087E9A4FB0CB8FB5E2AEDF06" ma:contentTypeVersion="8" ma:contentTypeDescription="Vytvoří nový dokument" ma:contentTypeScope="" ma:versionID="1206bb6239b96e8187515e9ec2d94295">
  <xsd:schema xmlns:xsd="http://www.w3.org/2001/XMLSchema" xmlns:xs="http://www.w3.org/2001/XMLSchema" xmlns:p="http://schemas.microsoft.com/office/2006/metadata/properties" xmlns:ns2="46b5a31d-de39-4547-9ea5-6d8f6a1d0494" xmlns:ns3="a6437e3a-4886-4cfa-9652-99966133bc5f" targetNamespace="http://schemas.microsoft.com/office/2006/metadata/properties" ma:root="true" ma:fieldsID="a7e63a9ddbf2ff7625b83c431f74553b" ns2:_="" ns3:_="">
    <xsd:import namespace="46b5a31d-de39-4547-9ea5-6d8f6a1d0494"/>
    <xsd:import namespace="a6437e3a-4886-4cfa-9652-99966133bc5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b5a31d-de39-4547-9ea5-6d8f6a1d0494"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6437e3a-4886-4cfa-9652-99966133bc5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46b5a31d-de39-4547-9ea5-6d8f6a1d0494">XZTTZEPJ7Z35-798090904-4085</_dlc_DocId>
    <_dlc_DocIdUrl xmlns="46b5a31d-de39-4547-9ea5-6d8f6a1d0494">
      <Url>https://ministerstvokultury.sharepoint.com/sites/KKP-Dokumenty/_layouts/15/DocIdRedir.aspx?ID=XZTTZEPJ7Z35-798090904-4085</Url>
      <Description>XZTTZEPJ7Z35-798090904-4085</Description>
    </_dlc_DocIdUrl>
    <_dlc_DocIdPersistId xmlns="46b5a31d-de39-4547-9ea5-6d8f6a1d0494">false</_dlc_DocIdPersist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2D4EBA-3F44-4FBB-BBBE-F89E4818C568}"/>
</file>

<file path=customXml/itemProps2.xml><?xml version="1.0" encoding="utf-8"?>
<ds:datastoreItem xmlns:ds="http://schemas.openxmlformats.org/officeDocument/2006/customXml" ds:itemID="{F068BF1C-7C5C-4617-9EFA-3226DFCD30A6}"/>
</file>

<file path=customXml/itemProps3.xml><?xml version="1.0" encoding="utf-8"?>
<ds:datastoreItem xmlns:ds="http://schemas.openxmlformats.org/officeDocument/2006/customXml" ds:itemID="{0A001E22-C8AF-416C-A4F4-5B55588A33CB}"/>
</file>

<file path=customXml/itemProps4.xml><?xml version="1.0" encoding="utf-8"?>
<ds:datastoreItem xmlns:ds="http://schemas.openxmlformats.org/officeDocument/2006/customXml" ds:itemID="{404DB8D8-C65C-4B61-A001-09C8EE95FA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Vítek Tomáš</dc:creator>
  <cp:keywords/>
  <dc:description/>
  <cp:lastModifiedBy>c-sharepoint kkp</cp:lastModifiedBy>
  <cp:revision/>
  <dcterms:created xsi:type="dcterms:W3CDTF">2018-08-29T11:54:34Z</dcterms:created>
  <dcterms:modified xsi:type="dcterms:W3CDTF">2018-09-24T07:30:03Z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0x010100D2F47DD4087E9A4FB0CB8FB5E2AEDF06</vt:lpwstr>
  </property>
  <property fmtid="{D5CDD505-2E9C-101B-9397-08002B2CF9AE}" pid="3" name="_dlc_DocIdItemGuid">
    <vt:lpwstr>7e2a0f09-d7a2-4fca-89fa-8048ee6578f7</vt:lpwstr>
  </property>
  <property fmtid="{D5CDD505-2E9C-101B-9397-08002B2CF9AE}" pid="4" name="Order">
    <vt:r8>156900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